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0400" windowHeight="77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<sst xmlns="http://schemas.openxmlformats.org/spreadsheetml/2006/main" count="415" uniqueCount="37">
  <si>
    <t>Select p/n and click button or press Ctrl + q for Chase case history</t>
  </si>
  <si>
    <t>Part Number</t>
  </si>
  <si>
    <t>Chase No in SET</t>
  </si>
  <si>
    <t>Comment from SET</t>
  </si>
  <si>
    <t>Chase Phase</t>
  </si>
  <si>
    <t>Cut-in from SET</t>
  </si>
  <si>
    <t>Chase Concerned Team</t>
  </si>
  <si>
    <t>Chase Case Owner</t>
  </si>
  <si>
    <t>Link to Chase (to copy and paste in browser, no direct link)</t>
  </si>
  <si>
    <t>2013-13465</t>
  </si>
  <si>
    <t>CEX all_Battery malfunction</t>
  </si>
  <si>
    <t>Control</t>
  </si>
  <si>
    <t>EXC EC55-EC700 Field Quality &amp; OtD (Changwon)</t>
  </si>
  <si>
    <t>mujin.kim@volvo.com</t>
  </si>
  <si>
    <t>http://sp-hotel.volvo.com/vce-global-productmaintenance-chase2/Chase2/2013-13465.xml</t>
  </si>
  <si>
    <t>Battery is running out</t>
  </si>
  <si>
    <t>2010-6776</t>
  </si>
  <si>
    <t>Machine couldn't be started, because of the battery</t>
  </si>
  <si>
    <t>Closed</t>
  </si>
  <si>
    <t>hakyong.yang@volvo.com</t>
  </si>
  <si>
    <t>http://sp-hotel.volvo.com/vce-global-productmaintenance-chase2/Chase2/2010-6776.xml</t>
  </si>
  <si>
    <t>14880484</t>
  </si>
  <si>
    <t/>
  </si>
  <si>
    <t>14882679</t>
  </si>
  <si>
    <t>14881577</t>
  </si>
  <si>
    <t>14882678</t>
  </si>
  <si>
    <t>14882610</t>
  </si>
  <si>
    <t>14881578</t>
  </si>
  <si>
    <t>14882232</t>
  </si>
  <si>
    <t>14882681</t>
  </si>
  <si>
    <t>14880959</t>
  </si>
  <si>
    <t>FQA PowerDrill V7.8</t>
  </si>
  <si>
    <t>Latest claim:</t>
  </si>
  <si>
    <t xml:space="preserve">Claims: </t>
  </si>
  <si>
    <t>Claim cost SEK:</t>
  </si>
  <si>
    <t>Average claim cost SEK:</t>
  </si>
  <si>
    <t>Struggling to make space for dealer, commodity and aftermarket vendor. Temporary solution...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</si>
</sst>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charset val="129"/>
    </font>
    <font>
      <sz val="11"/>
      <color theme="1"/>
      <name val="맑은 고딕"/>
      <family val="2"/>
      <scheme val="minor"/>
    </font>
    <font>
      <sz val="10"/>
      <color theme="1"/>
      <name val="Arial"/>
      <family val="2"/>
    </font>
    <font>
      <sz val="10"/>
      <color theme="3"/>
      <name val="맑은 고딕"/>
      <family val="2"/>
      <scheme val="minor"/>
    </font>
    <font>
      <sz val="10"/>
      <color theme="4" tint="0.59999389629810485"/>
      <name val="맑은 고딕"/>
      <family val="2"/>
      <scheme val="minor"/>
    </font>
    <font>
      <sz val="8.5"/>
      <color theme="4" tint="-0.249977111117893"/>
      <name val="맑은 고딕"/>
      <family val="2"/>
      <scheme val="minor"/>
    </font>
    <font>
      <sz val="10"/>
      <color theme="4" tint="-0.249977111117893"/>
      <name val="맑은 고딕"/>
      <family val="2"/>
      <scheme val="minor"/>
    </font>
    <font>
      <sz val="11"/>
      <color theme="4" tint="-0.249977111117893"/>
      <name val="맑은 고딕"/>
      <family val="2"/>
      <scheme val="minor"/>
    </font>
    <font>
      <sz val="8"/>
      <name val="Arial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left"/>
    </xf>
    <xf numFmtId="0" fontId="4" fillId="0" borderId="0" xfId="1" applyFont="1"/>
    <xf numFmtId="0" fontId="6" fillId="2" borderId="0" xfId="1" applyFont="1" applyFill="1"/>
    <xf numFmtId="0" fontId="6" fillId="2" borderId="0" xfId="1" applyFont="1" applyFill="1" applyAlignment="1">
      <alignment horizontal="left"/>
    </xf>
    <xf numFmtId="0" fontId="7" fillId="2" borderId="0" xfId="1" applyFont="1" applyFill="1"/>
    <xf numFmtId="0" fontId="3" fillId="3" borderId="0" xfId="1" applyFont="1" applyFill="1" applyBorder="1"/>
    <xf numFmtId="0" fontId="5" fillId="3" borderId="0" xfId="1" applyFont="1" applyFill="1" applyBorder="1"/>
    <xf numFmtId="0" fontId="6" fillId="3" borderId="0" xfId="1" applyFont="1" applyFill="1" applyBorder="1"/>
    <xf numFmtId="0" fontId="6" fillId="3" borderId="0" xfId="1" applyFont="1" applyFill="1" applyBorder="1" applyAlignment="1">
      <alignment horizontal="right"/>
    </xf>
    <xf numFmtId="0" fontId="6" fillId="3" borderId="0" xfId="1" applyFont="1" applyFill="1" applyBorder="1" applyAlignment="1">
      <alignment horizontal="left"/>
    </xf>
  </cellXfs>
  <cellStyles count="4">
    <cellStyle name="Normal 2" xfId="2"/>
    <cellStyle name="백분율 2" xfId="3"/>
    <cellStyle name="표준" xfId="0" builtinId="0"/>
    <cellStyle name="표준 2" xfId="1"/>
  </cellStyles>
  <dxfs count="2">
    <dxf>
      <font>
        <b/>
        <i val="0"/>
        <sz val="9"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PowerDrill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[1]PivotTables!$JH$7</c:f>
          <c:strCache>
            <c:ptCount val="1"/>
            <c:pt idx="0">
              <c:v>Claims - Top 10 Plant</c:v>
            </c:pt>
          </c:strCache>
        </c:strRef>
      </c:tx>
      <c:layout/>
      <c:overlay val="0"/>
      <c:txPr>
        <a:bodyPr/>
        <a:lstStyle/>
        <a:p>
          <a:pPr>
            <a:defRPr sz="1050"/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36015217979073494"/>
          <c:y val="0.26403848604795388"/>
          <c:w val="0.63078780079086127"/>
          <c:h val="0.664397783478782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[1]PivotTables!$JH$21:$JH$30</c:f>
              <c:strCache>
                <c:ptCount val="10"/>
                <c:pt idx="0">
                  <c:v>CHW</c:v>
                </c:pt>
                <c:pt idx="1">
                  <c:v>SHA</c:v>
                </c:pt>
                <c:pt idx="2">
                  <c:v>BNG</c:v>
                </c:pt>
                <c:pt idx="3">
                  <c:v>LNY</c:v>
                </c:pt>
                <c:pt idx="4">
                  <c:v>PED</c:v>
                </c:pt>
                <c:pt idx="5">
                  <c:v>KON</c:v>
                </c:pt>
                <c:pt idx="6">
                  <c:v>KLG</c:v>
                </c:pt>
              </c:strCache>
            </c:strRef>
          </c:cat>
          <c:val>
            <c:numRef>
              <c:f>[1]PivotTables!$JI$21:$JI$30</c:f>
              <c:numCache>
                <c:formatCode>General</c:formatCode>
                <c:ptCount val="10"/>
                <c:pt idx="0">
                  <c:v>385</c:v>
                </c:pt>
                <c:pt idx="1">
                  <c:v>41</c:v>
                </c:pt>
                <c:pt idx="2">
                  <c:v>32</c:v>
                </c:pt>
                <c:pt idx="3">
                  <c:v>25</c:v>
                </c:pt>
                <c:pt idx="4">
                  <c:v>6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011584"/>
        <c:axId val="163017472"/>
      </c:barChart>
      <c:catAx>
        <c:axId val="163011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ko-KR"/>
          </a:p>
        </c:txPr>
        <c:crossAx val="163017472"/>
        <c:crosses val="autoZero"/>
        <c:auto val="1"/>
        <c:lblAlgn val="ctr"/>
        <c:lblOffset val="100"/>
        <c:tickLblSkip val="1"/>
        <c:noMultiLvlLbl val="0"/>
      </c:catAx>
      <c:valAx>
        <c:axId val="16301747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3011584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[1]PivotTables!$IP$7</c:f>
          <c:strCache>
            <c:ptCount val="1"/>
            <c:pt idx="0">
              <c:v>Claims - Top 10 Machine Line</c:v>
            </c:pt>
          </c:strCache>
        </c:strRef>
      </c:tx>
      <c:layout/>
      <c:overlay val="0"/>
      <c:txPr>
        <a:bodyPr/>
        <a:lstStyle/>
        <a:p>
          <a:pPr>
            <a:defRPr sz="1050"/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51919560712805635"/>
          <c:y val="0.1864869775893398"/>
          <c:w val="0.48080439287194365"/>
          <c:h val="0.75084070260448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[1]PivotTables!$IP$21:$IP$30</c:f>
              <c:strCache>
                <c:ptCount val="10"/>
                <c:pt idx="0">
                  <c:v>Crawler Excavators</c:v>
                </c:pt>
                <c:pt idx="1">
                  <c:v>Compact Excavators</c:v>
                </c:pt>
                <c:pt idx="2">
                  <c:v>Wheeled Excavators</c:v>
                </c:pt>
                <c:pt idx="3">
                  <c:v>Compactors</c:v>
                </c:pt>
              </c:strCache>
            </c:strRef>
          </c:cat>
          <c:val>
            <c:numRef>
              <c:f>[1]PivotTables!$IQ$21:$IQ$30</c:f>
              <c:numCache>
                <c:formatCode>General</c:formatCode>
                <c:ptCount val="10"/>
                <c:pt idx="0">
                  <c:v>362</c:v>
                </c:pt>
                <c:pt idx="1">
                  <c:v>129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070720"/>
        <c:axId val="163072256"/>
      </c:barChart>
      <c:catAx>
        <c:axId val="163070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ko-KR"/>
          </a:p>
        </c:txPr>
        <c:crossAx val="163072256"/>
        <c:crosses val="autoZero"/>
        <c:auto val="1"/>
        <c:lblAlgn val="ctr"/>
        <c:lblOffset val="100"/>
        <c:tickLblSkip val="1"/>
        <c:noMultiLvlLbl val="0"/>
      </c:catAx>
      <c:valAx>
        <c:axId val="16307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3070720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[1]PivotTables!$KG$7</c:f>
          <c:strCache>
            <c:ptCount val="1"/>
            <c:pt idx="0">
              <c:v>Units - Pareto Machine Line</c:v>
            </c:pt>
          </c:strCache>
        </c:strRef>
      </c:tx>
      <c:layout/>
      <c:overlay val="0"/>
      <c:txPr>
        <a:bodyPr/>
        <a:lstStyle/>
        <a:p>
          <a:pPr>
            <a:defRPr sz="1050"/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51919560712805635"/>
          <c:y val="0.17155357492359344"/>
          <c:w val="0.48080439287194365"/>
          <c:h val="0.7661336023245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[1]PivotTables!$KG$21:$KG$30</c:f>
              <c:strCache>
                <c:ptCount val="10"/>
                <c:pt idx="0">
                  <c:v>Crawler Excavators</c:v>
                </c:pt>
                <c:pt idx="1">
                  <c:v>Compact Excavators</c:v>
                </c:pt>
                <c:pt idx="2">
                  <c:v>Wheel Loaders</c:v>
                </c:pt>
                <c:pt idx="3">
                  <c:v>Backhoe Loaders</c:v>
                </c:pt>
                <c:pt idx="4">
                  <c:v>Articulated Haulers</c:v>
                </c:pt>
                <c:pt idx="5">
                  <c:v>Compactors</c:v>
                </c:pt>
                <c:pt idx="6">
                  <c:v>Compact Wheel Loaders</c:v>
                </c:pt>
                <c:pt idx="7">
                  <c:v>Wheeled Excavators</c:v>
                </c:pt>
                <c:pt idx="8">
                  <c:v>Skid Steer Loaders</c:v>
                </c:pt>
                <c:pt idx="9">
                  <c:v>Motor Graders</c:v>
                </c:pt>
              </c:strCache>
            </c:strRef>
          </c:cat>
          <c:val>
            <c:numRef>
              <c:f>[1]PivotTables!$KH$21:$KH$30</c:f>
              <c:numCache>
                <c:formatCode>General</c:formatCode>
                <c:ptCount val="10"/>
                <c:pt idx="0">
                  <c:v>40014</c:v>
                </c:pt>
                <c:pt idx="1">
                  <c:v>19582</c:v>
                </c:pt>
                <c:pt idx="2">
                  <c:v>18447</c:v>
                </c:pt>
                <c:pt idx="3">
                  <c:v>7093</c:v>
                </c:pt>
                <c:pt idx="4">
                  <c:v>6304</c:v>
                </c:pt>
                <c:pt idx="5">
                  <c:v>5937</c:v>
                </c:pt>
                <c:pt idx="6">
                  <c:v>5505</c:v>
                </c:pt>
                <c:pt idx="7">
                  <c:v>4393</c:v>
                </c:pt>
                <c:pt idx="8">
                  <c:v>3770</c:v>
                </c:pt>
                <c:pt idx="9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096832"/>
        <c:axId val="163123200"/>
      </c:barChart>
      <c:catAx>
        <c:axId val="1630968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ko-KR"/>
          </a:p>
        </c:txPr>
        <c:crossAx val="163123200"/>
        <c:crosses val="autoZero"/>
        <c:auto val="1"/>
        <c:lblAlgn val="ctr"/>
        <c:lblOffset val="100"/>
        <c:tickLblSkip val="1"/>
        <c:noMultiLvlLbl val="0"/>
      </c:catAx>
      <c:valAx>
        <c:axId val="1631232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3096832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[1]PivotTables!$JN$7</c:f>
          <c:strCache>
            <c:ptCount val="1"/>
            <c:pt idx="0">
              <c:v>Claims - Top 10 Parts Category</c:v>
            </c:pt>
          </c:strCache>
        </c:strRef>
      </c:tx>
      <c:layout/>
      <c:overlay val="0"/>
      <c:txPr>
        <a:bodyPr/>
        <a:lstStyle/>
        <a:p>
          <a:pPr>
            <a:defRPr sz="1050"/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48674775469228976"/>
          <c:y val="0.20172909973565425"/>
          <c:w val="0.51325224530771019"/>
          <c:h val="0.69330393899658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[1]PivotTables!$JN$21:$JN$30</c:f>
              <c:strCache>
                <c:ptCount val="10"/>
                <c:pt idx="0">
                  <c:v>1000  Wet battery</c:v>
                </c:pt>
              </c:strCache>
            </c:strRef>
          </c:cat>
          <c:val>
            <c:numRef>
              <c:f>[1]PivotTables!$JO$21:$JO$30</c:f>
              <c:numCache>
                <c:formatCode>General</c:formatCode>
                <c:ptCount val="10"/>
                <c:pt idx="0">
                  <c:v>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135488"/>
        <c:axId val="163137024"/>
      </c:barChart>
      <c:catAx>
        <c:axId val="163135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ko-KR"/>
          </a:p>
        </c:txPr>
        <c:crossAx val="163137024"/>
        <c:crosses val="autoZero"/>
        <c:auto val="1"/>
        <c:lblAlgn val="ctr"/>
        <c:lblOffset val="100"/>
        <c:tickLblSkip val="1"/>
        <c:noMultiLvlLbl val="0"/>
      </c:catAx>
      <c:valAx>
        <c:axId val="1631370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3135488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[1]PivotTables!$HM$7</c:f>
          <c:strCache>
            <c:ptCount val="1"/>
            <c:pt idx="0">
              <c:v>Top 10 Defect codes (98% of total)</c:v>
            </c:pt>
          </c:strCache>
        </c:strRef>
      </c:tx>
      <c:layout/>
      <c:overlay val="0"/>
      <c:txPr>
        <a:bodyPr/>
        <a:lstStyle/>
        <a:p>
          <a:pPr>
            <a:defRPr sz="1050"/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51764235391628677"/>
          <c:y val="0.24192013565514783"/>
          <c:w val="0.48235764608371323"/>
          <c:h val="0.69632254825619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[1]PivotTables!$HM$21:$HM$30</c:f>
              <c:strCache>
                <c:ptCount val="10"/>
                <c:pt idx="0">
                  <c:v>Discharged batteries</c:v>
                </c:pt>
                <c:pt idx="1">
                  <c:v>Voltage drop</c:v>
                </c:pt>
                <c:pt idx="2">
                  <c:v>Poor performance</c:v>
                </c:pt>
                <c:pt idx="3">
                  <c:v>Short-circuit</c:v>
                </c:pt>
                <c:pt idx="4">
                  <c:v>Deformation</c:v>
                </c:pt>
                <c:pt idx="5">
                  <c:v>Contact fault</c:v>
                </c:pt>
                <c:pt idx="6">
                  <c:v>Cracks, general</c:v>
                </c:pt>
                <c:pt idx="7">
                  <c:v>Break in wiring (open circut)</c:v>
                </c:pt>
                <c:pt idx="8">
                  <c:v>Broken, in pieces</c:v>
                </c:pt>
                <c:pt idx="9">
                  <c:v>Undefined</c:v>
                </c:pt>
              </c:strCache>
            </c:strRef>
          </c:cat>
          <c:val>
            <c:numRef>
              <c:f>[1]PivotTables!$HN$21:$HN$30</c:f>
              <c:numCache>
                <c:formatCode>General</c:formatCode>
                <c:ptCount val="10"/>
                <c:pt idx="0">
                  <c:v>237</c:v>
                </c:pt>
                <c:pt idx="1">
                  <c:v>139</c:v>
                </c:pt>
                <c:pt idx="2">
                  <c:v>33</c:v>
                </c:pt>
                <c:pt idx="3">
                  <c:v>30</c:v>
                </c:pt>
                <c:pt idx="4">
                  <c:v>16</c:v>
                </c:pt>
                <c:pt idx="5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268480"/>
        <c:axId val="163270016"/>
      </c:barChart>
      <c:catAx>
        <c:axId val="163268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ko-KR"/>
          </a:p>
        </c:txPr>
        <c:crossAx val="163270016"/>
        <c:crosses val="autoZero"/>
        <c:auto val="1"/>
        <c:lblAlgn val="ctr"/>
        <c:lblOffset val="100"/>
        <c:tickLblSkip val="1"/>
        <c:noMultiLvlLbl val="0"/>
      </c:catAx>
      <c:valAx>
        <c:axId val="1632700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3268480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[1]PivotTables!$JB$7</c:f>
          <c:strCache>
            <c:ptCount val="1"/>
            <c:pt idx="0">
              <c:v>Claims - Top 10 Country</c:v>
            </c:pt>
          </c:strCache>
        </c:strRef>
      </c:tx>
      <c:layout/>
      <c:overlay val="0"/>
      <c:txPr>
        <a:bodyPr/>
        <a:lstStyle/>
        <a:p>
          <a:pPr>
            <a:defRPr sz="1050"/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48674775469228976"/>
          <c:y val="0.1869503331314355"/>
          <c:w val="0.51325224530771019"/>
          <c:h val="0.74645608721986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[1]PivotTables!$JB$21:$JB$30</c:f>
              <c:strCache>
                <c:ptCount val="10"/>
                <c:pt idx="0">
                  <c:v>China</c:v>
                </c:pt>
                <c:pt idx="1">
                  <c:v>United States</c:v>
                </c:pt>
                <c:pt idx="2">
                  <c:v>India</c:v>
                </c:pt>
                <c:pt idx="3">
                  <c:v>South Korea</c:v>
                </c:pt>
                <c:pt idx="4">
                  <c:v>Great Britain</c:v>
                </c:pt>
                <c:pt idx="5">
                  <c:v>Canada</c:v>
                </c:pt>
                <c:pt idx="6">
                  <c:v>Norway</c:v>
                </c:pt>
                <c:pt idx="7">
                  <c:v>France</c:v>
                </c:pt>
                <c:pt idx="8">
                  <c:v>Germany</c:v>
                </c:pt>
                <c:pt idx="9">
                  <c:v>Australia</c:v>
                </c:pt>
              </c:strCache>
            </c:strRef>
          </c:cat>
          <c:val>
            <c:numRef>
              <c:f>[1]PivotTables!$JC$21:$JC$30</c:f>
              <c:numCache>
                <c:formatCode>General</c:formatCode>
                <c:ptCount val="10"/>
                <c:pt idx="0">
                  <c:v>147</c:v>
                </c:pt>
                <c:pt idx="1">
                  <c:v>94</c:v>
                </c:pt>
                <c:pt idx="2">
                  <c:v>67</c:v>
                </c:pt>
                <c:pt idx="3">
                  <c:v>56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  <c:pt idx="7">
                  <c:v>13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286400"/>
        <c:axId val="163296384"/>
      </c:barChart>
      <c:catAx>
        <c:axId val="163286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ko-KR"/>
          </a:p>
        </c:txPr>
        <c:crossAx val="163296384"/>
        <c:crosses val="autoZero"/>
        <c:auto val="1"/>
        <c:lblAlgn val="ctr"/>
        <c:lblOffset val="100"/>
        <c:tickLblSkip val="1"/>
        <c:noMultiLvlLbl val="0"/>
      </c:catAx>
      <c:valAx>
        <c:axId val="1632963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3286400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[1]PivotTables!$B$76</c:f>
          <c:strCache>
            <c:ptCount val="1"/>
            <c:pt idx="0">
              <c:v>Claims per unit for 2, 6 and 12 months in use by rolling  months assembly period.</c:v>
            </c:pt>
          </c:strCache>
        </c:strRef>
      </c:tx>
      <c:layout>
        <c:manualLayout>
          <c:xMode val="edge"/>
          <c:yMode val="edge"/>
          <c:x val="0.20189737697290971"/>
          <c:y val="3.1836154912552671E-2"/>
        </c:manualLayout>
      </c:layout>
      <c:overlay val="0"/>
      <c:txPr>
        <a:bodyPr/>
        <a:lstStyle/>
        <a:p>
          <a:pPr>
            <a:defRPr sz="1000"/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6888003094859904E-2"/>
          <c:y val="2.2813157701081756E-2"/>
          <c:w val="0.9414067941338069"/>
          <c:h val="0.78748596298880358"/>
        </c:manualLayout>
      </c:layout>
      <c:lineChart>
        <c:grouping val="standard"/>
        <c:varyColors val="0"/>
        <c:ser>
          <c:idx val="0"/>
          <c:order val="0"/>
          <c:tx>
            <c:strRef>
              <c:f>[1]PivotTables!$CS$8</c:f>
              <c:strCache>
                <c:ptCount val="1"/>
                <c:pt idx="0">
                  <c:v>12 months</c:v>
                </c:pt>
              </c:strCache>
            </c:strRef>
          </c:tx>
          <c:spPr>
            <a:ln w="38100"/>
          </c:spPr>
          <c:marker>
            <c:symbol val="diamond"/>
            <c:size val="4"/>
            <c:spPr>
              <a:solidFill>
                <a:schemeClr val="bg1"/>
              </a:solidFill>
            </c:spPr>
          </c:marker>
          <c:cat>
            <c:multiLvlStrRef>
              <c:f>[1]PivotTables!$S$24:$T$66</c:f>
              <c:multiLvlStrCache>
                <c:ptCount val="2"/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2015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2014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2013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0">
                    <c:v>2012</c:v>
                  </c:pt>
                  <c:pt idx="1">
                    <c:v>Mar</c:v>
                  </c:pt>
                </c:lvl>
              </c:multiLvlStrCache>
            </c:multiLvlStrRef>
          </c:cat>
          <c:val>
            <c:numRef>
              <c:f>[1]PivotTables!$CS$24:$CS$66</c:f>
              <c:numCache>
                <c:formatCode>General</c:formatCode>
                <c:ptCount val="43"/>
                <c:pt idx="0">
                  <c:v>5.1140833988985055E-3</c:v>
                </c:pt>
                <c:pt idx="1">
                  <c:v>5.4182438951978027E-3</c:v>
                </c:pt>
                <c:pt idx="2">
                  <c:v>6.4078957059733373E-3</c:v>
                </c:pt>
                <c:pt idx="3">
                  <c:v>6.973848069738481E-3</c:v>
                </c:pt>
                <c:pt idx="4">
                  <c:v>7.8855675774802854E-3</c:v>
                </c:pt>
                <c:pt idx="5">
                  <c:v>8.4006462035541192E-3</c:v>
                </c:pt>
                <c:pt idx="6">
                  <c:v>8.6206896551724137E-3</c:v>
                </c:pt>
                <c:pt idx="7">
                  <c:v>7.7733199598796392E-3</c:v>
                </c:pt>
                <c:pt idx="8">
                  <c:v>8.0469176213857057E-3</c:v>
                </c:pt>
                <c:pt idx="9">
                  <c:v>8.1891223733003716E-3</c:v>
                </c:pt>
                <c:pt idx="10">
                  <c:v>7.8984048319653086E-3</c:v>
                </c:pt>
                <c:pt idx="11">
                  <c:v>6.5883700945287881E-3</c:v>
                </c:pt>
                <c:pt idx="12">
                  <c:v>5.3834190692666588E-3</c:v>
                </c:pt>
                <c:pt idx="13">
                  <c:v>4.7526463599049471E-3</c:v>
                </c:pt>
                <c:pt idx="14">
                  <c:v>3.5823950870010235E-3</c:v>
                </c:pt>
                <c:pt idx="15">
                  <c:v>3.8793103448275862E-3</c:v>
                </c:pt>
                <c:pt idx="16">
                  <c:v>3.0955759061008642E-3</c:v>
                </c:pt>
                <c:pt idx="17">
                  <c:v>3.952569169960474E-3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1"/>
        </c:ser>
        <c:ser>
          <c:idx val="7"/>
          <c:order val="1"/>
          <c:tx>
            <c:strRef>
              <c:f>[1]PivotTables!$CM$8</c:f>
              <c:strCache>
                <c:ptCount val="1"/>
                <c:pt idx="0">
                  <c:v>6 months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</c:spPr>
          </c:marker>
          <c:cat>
            <c:multiLvlStrRef>
              <c:f>[1]PivotTables!$S$24:$T$66</c:f>
              <c:multiLvlStrCache>
                <c:ptCount val="2"/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2015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2014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2013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0">
                    <c:v>2012</c:v>
                  </c:pt>
                  <c:pt idx="1">
                    <c:v>Mar</c:v>
                  </c:pt>
                </c:lvl>
              </c:multiLvlStrCache>
            </c:multiLvlStrRef>
          </c:cat>
          <c:val>
            <c:numRef>
              <c:f>[1]PivotTables!$CM$24:$CM$66</c:f>
              <c:numCache>
                <c:formatCode>General</c:formatCode>
                <c:ptCount val="43"/>
                <c:pt idx="0">
                  <c:v>2.2543532338308459E-3</c:v>
                </c:pt>
                <c:pt idx="1">
                  <c:v>2.4147519391189815E-3</c:v>
                </c:pt>
                <c:pt idx="2">
                  <c:v>2.896661597508871E-3</c:v>
                </c:pt>
                <c:pt idx="3">
                  <c:v>3.9030736705155311E-3</c:v>
                </c:pt>
                <c:pt idx="4">
                  <c:v>4.9239033124440466E-3</c:v>
                </c:pt>
                <c:pt idx="5">
                  <c:v>6.0930770038869625E-3</c:v>
                </c:pt>
                <c:pt idx="6">
                  <c:v>5.7670126874279125E-3</c:v>
                </c:pt>
                <c:pt idx="7">
                  <c:v>4.4069041498347415E-3</c:v>
                </c:pt>
                <c:pt idx="8">
                  <c:v>3.5733192165166754E-3</c:v>
                </c:pt>
                <c:pt idx="9">
                  <c:v>3.8558505116417026E-3</c:v>
                </c:pt>
                <c:pt idx="10">
                  <c:v>4.1164363422522788E-3</c:v>
                </c:pt>
                <c:pt idx="11">
                  <c:v>3.6407766990291263E-3</c:v>
                </c:pt>
                <c:pt idx="12">
                  <c:v>2.7986118885033025E-3</c:v>
                </c:pt>
                <c:pt idx="13">
                  <c:v>2.2767768758661651E-3</c:v>
                </c:pt>
                <c:pt idx="14">
                  <c:v>1.7316806416332483E-3</c:v>
                </c:pt>
                <c:pt idx="15">
                  <c:v>2.249212775528565E-3</c:v>
                </c:pt>
                <c:pt idx="16">
                  <c:v>2.2190841234617713E-3</c:v>
                </c:pt>
                <c:pt idx="17">
                  <c:v>2.5953509365831641E-3</c:v>
                </c:pt>
                <c:pt idx="18">
                  <c:v>1.6634676903390915E-3</c:v>
                </c:pt>
                <c:pt idx="19">
                  <c:v>1.7112017901803344E-3</c:v>
                </c:pt>
                <c:pt idx="20">
                  <c:v>1.2987012987012987E-3</c:v>
                </c:pt>
                <c:pt idx="21">
                  <c:v>1.3795481979651664E-3</c:v>
                </c:pt>
                <c:pt idx="22">
                  <c:v>1.3235016071090943E-3</c:v>
                </c:pt>
                <c:pt idx="23">
                  <c:v>2.1425788858589795E-3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[1]PivotTables!$CI$8</c:f>
              <c:strCache>
                <c:ptCount val="1"/>
                <c:pt idx="0">
                  <c:v>2 months</c:v>
                </c:pt>
              </c:strCache>
            </c:strRef>
          </c:tx>
          <c:spPr>
            <a:ln w="38100"/>
          </c:spPr>
          <c:marker>
            <c:symbol val="square"/>
            <c:size val="3"/>
            <c:spPr>
              <a:solidFill>
                <a:schemeClr val="bg1"/>
              </a:solidFill>
            </c:spPr>
          </c:marker>
          <c:cat>
            <c:multiLvlStrRef>
              <c:f>[1]PivotTables!$S$24:$T$66</c:f>
              <c:multiLvlStrCache>
                <c:ptCount val="2"/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2015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2014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2013</c:v>
                  </c:pt>
                  <c:pt idx="1">
                    <c:v>Jan</c:v>
                  </c:pt>
                </c:lvl>
                <c:lvl>
                  <c:pt idx="1">
                    <c:v>Dec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Aug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Apr</c:v>
                  </c:pt>
                </c:lvl>
                <c:lvl>
                  <c:pt idx="0">
                    <c:v>2012</c:v>
                  </c:pt>
                  <c:pt idx="1">
                    <c:v>Mar</c:v>
                  </c:pt>
                </c:lvl>
              </c:multiLvlStrCache>
            </c:multiLvlStrRef>
          </c:cat>
          <c:val>
            <c:numRef>
              <c:f>[1]PivotTables!$CI$24:$CI$66</c:f>
              <c:numCache>
                <c:formatCode>General</c:formatCode>
                <c:ptCount val="43"/>
                <c:pt idx="0">
                  <c:v>5.4267772695557796E-4</c:v>
                </c:pt>
                <c:pt idx="1">
                  <c:v>9.4710767885764239E-4</c:v>
                </c:pt>
                <c:pt idx="2">
                  <c:v>1.2980457200548064E-3</c:v>
                </c:pt>
                <c:pt idx="3">
                  <c:v>1.6166841807452913E-3</c:v>
                </c:pt>
                <c:pt idx="4">
                  <c:v>1.6894895963009071E-3</c:v>
                </c:pt>
                <c:pt idx="5">
                  <c:v>1.7717561229807191E-3</c:v>
                </c:pt>
                <c:pt idx="6">
                  <c:v>1.7184098980410128E-3</c:v>
                </c:pt>
                <c:pt idx="7">
                  <c:v>1.0943579766536965E-3</c:v>
                </c:pt>
                <c:pt idx="8">
                  <c:v>1.1817226890756302E-3</c:v>
                </c:pt>
                <c:pt idx="9">
                  <c:v>1.1745705476435178E-3</c:v>
                </c:pt>
                <c:pt idx="10">
                  <c:v>8.7209302325581394E-4</c:v>
                </c:pt>
                <c:pt idx="11">
                  <c:v>6.6480521207286261E-4</c:v>
                </c:pt>
                <c:pt idx="12">
                  <c:v>4.4038313332599361E-4</c:v>
                </c:pt>
                <c:pt idx="13">
                  <c:v>6.7941376298165585E-4</c:v>
                </c:pt>
                <c:pt idx="14">
                  <c:v>6.221669184961337E-4</c:v>
                </c:pt>
                <c:pt idx="15">
                  <c:v>1.0446591799425438E-3</c:v>
                </c:pt>
                <c:pt idx="16">
                  <c:v>8.7015372715846466E-4</c:v>
                </c:pt>
                <c:pt idx="17">
                  <c:v>7.4666666666666664E-4</c:v>
                </c:pt>
                <c:pt idx="18">
                  <c:v>2.3705108450871164E-4</c:v>
                </c:pt>
                <c:pt idx="19">
                  <c:v>2.3854961832061068E-4</c:v>
                </c:pt>
                <c:pt idx="20">
                  <c:v>3.8017995184387278E-4</c:v>
                </c:pt>
                <c:pt idx="21">
                  <c:v>5.8147986625963074E-4</c:v>
                </c:pt>
                <c:pt idx="22">
                  <c:v>6.0707239338291094E-4</c:v>
                </c:pt>
                <c:pt idx="23">
                  <c:v>5.8021467943138963E-4</c:v>
                </c:pt>
                <c:pt idx="24">
                  <c:v>5.1480051480051476E-4</c:v>
                </c:pt>
                <c:pt idx="25">
                  <c:v>5.0968399592252807E-4</c:v>
                </c:pt>
                <c:pt idx="26">
                  <c:v>1.3987970345502867E-3</c:v>
                </c:pt>
                <c:pt idx="27">
                  <c:v>1.3566220111921317E-3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1"/>
        </c:ser>
        <c:ser>
          <c:idx val="1"/>
          <c:order val="3"/>
          <c:tx>
            <c:strRef>
              <c:f>[1]PivotTables!$DH$8</c:f>
              <c:strCache>
                <c:ptCount val="1"/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bg1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Lbls>
            <c:txPr>
              <a:bodyPr rot="-5400000" vert="horz"/>
              <a:lstStyle/>
              <a:p>
                <a:pPr>
                  <a:defRPr/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[1]PivotTables!$DH$24:$DH$66</c:f>
              <c:numCache>
                <c:formatCode>General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12768"/>
        <c:axId val="163314304"/>
      </c:lineChart>
      <c:catAx>
        <c:axId val="163312768"/>
        <c:scaling>
          <c:orientation val="minMax"/>
        </c:scaling>
        <c:delete val="1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m/d/yyyy" sourceLinked="1"/>
        <c:majorTickMark val="out"/>
        <c:minorTickMark val="none"/>
        <c:tickLblPos val="nextTo"/>
        <c:crossAx val="163314304"/>
        <c:crosses val="autoZero"/>
        <c:auto val="0"/>
        <c:lblAlgn val="ctr"/>
        <c:lblOffset val="100"/>
        <c:tickLblSkip val="1"/>
        <c:noMultiLvlLbl val="0"/>
      </c:catAx>
      <c:valAx>
        <c:axId val="16331430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ko-KR"/>
          </a:p>
        </c:txPr>
        <c:crossAx val="16331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982765320375517"/>
          <c:y val="0.17152549856501581"/>
          <c:w val="0.20505515952236583"/>
          <c:h val="0.23427772463021562"/>
        </c:manualLayout>
      </c:layout>
      <c:overlay val="0"/>
      <c:txPr>
        <a:bodyPr/>
        <a:lstStyle/>
        <a:p>
          <a:pPr>
            <a:defRPr sz="800"/>
          </a:pPr>
          <a:endParaRPr lang="ko-KR"/>
        </a:p>
      </c:txPr>
    </c:legend>
    <c:plotVisOnly val="1"/>
    <c:dispBlanksAs val="gap"/>
    <c:showDLblsOverMax val="0"/>
  </c:chart>
  <c:spPr>
    <a:ln w="3175">
      <a:solidFill>
        <a:schemeClr val="accent1"/>
      </a:solidFill>
    </a:ln>
  </c:spPr>
  <c:printSettings>
    <c:headerFooter/>
    <c:pageMargins b="0.75" l="0.7" r="0.7" t="0.75" header="0.3" footer="0.3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7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6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image" Target="../media/image3.png"/><Relationship Id="rId1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189349</xdr:colOff>
      <xdr:row>48</xdr:row>
      <xdr:rowOff>151245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0975"/>
          <a:ext cx="4304149" cy="8657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3</xdr:col>
      <xdr:colOff>273050</xdr:colOff>
      <xdr:row>13</xdr:row>
      <xdr:rowOff>69850</xdr:rowOff>
    </xdr:to>
    <xdr:graphicFrame macro="">
      <xdr:nvGraphicFramePr>
        <xdr:cNvPr id="2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0</xdr:colOff>
      <xdr:row>4</xdr:row>
      <xdr:rowOff>0</xdr:rowOff>
    </xdr:from>
    <xdr:to>
      <xdr:col>8</xdr:col>
      <xdr:colOff>359568</xdr:colOff>
      <xdr:row>13</xdr:row>
      <xdr:rowOff>138906</xdr:rowOff>
    </xdr:to>
    <xdr:graphicFrame macro="">
      <xdr:nvGraphicFramePr>
        <xdr:cNvPr id="3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0</xdr:colOff>
      <xdr:row>4</xdr:row>
      <xdr:rowOff>0</xdr:rowOff>
    </xdr:from>
    <xdr:to>
      <xdr:col>13</xdr:col>
      <xdr:colOff>359568</xdr:colOff>
      <xdr:row>14</xdr:row>
      <xdr:rowOff>31750</xdr:rowOff>
    </xdr:to>
    <xdr:graphicFrame macro="">
      <xdr:nvGraphicFramePr>
        <xdr:cNvPr id="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0</xdr:colOff>
      <xdr:row>27</xdr:row>
      <xdr:rowOff>9525</xdr:rowOff>
    </xdr:from>
    <xdr:to>
      <xdr:col>5</xdr:col>
      <xdr:colOff>398462</xdr:colOff>
      <xdr:row>36</xdr:row>
      <xdr:rowOff>72232</xdr:rowOff>
    </xdr:to>
    <xdr:graphicFrame macro="">
      <xdr:nvGraphicFramePr>
        <xdr:cNvPr id="5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5</xdr:col>
      <xdr:colOff>552450</xdr:colOff>
      <xdr:row>27</xdr:row>
      <xdr:rowOff>9525</xdr:rowOff>
    </xdr:from>
    <xdr:to>
      <xdr:col>10</xdr:col>
      <xdr:colOff>512762</xdr:colOff>
      <xdr:row>36</xdr:row>
      <xdr:rowOff>79375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11</xdr:col>
      <xdr:colOff>0</xdr:colOff>
      <xdr:row>27</xdr:row>
      <xdr:rowOff>9525</xdr:rowOff>
    </xdr:from>
    <xdr:to>
      <xdr:col>14</xdr:col>
      <xdr:colOff>284163</xdr:colOff>
      <xdr:row>36</xdr:row>
      <xdr:rowOff>148431</xdr:rowOff>
    </xdr:to>
    <xdr:graphicFrame macro="">
      <xdr:nvGraphicFramePr>
        <xdr:cNvPr id="7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15</xdr:col>
      <xdr:colOff>0</xdr:colOff>
      <xdr:row>4</xdr:row>
      <xdr:rowOff>0</xdr:rowOff>
    </xdr:from>
    <xdr:to>
      <xdr:col>24</xdr:col>
      <xdr:colOff>352425</xdr:colOff>
      <xdr:row>17</xdr:row>
      <xdr:rowOff>19050</xdr:rowOff>
    </xdr:to>
    <xdr:graphicFrame macro="">
      <xdr:nvGraphicFramePr>
        <xdr:cNvPr id="8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3</xdr:col>
      <xdr:colOff>274463</xdr:colOff>
      <xdr:row>24</xdr:row>
      <xdr:rowOff>72156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" y="2714625"/>
          <a:ext cx="1646063" cy="170093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8</xdr:col>
      <xdr:colOff>366029</xdr:colOff>
      <xdr:row>24</xdr:row>
      <xdr:rowOff>145315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43200" y="2714625"/>
          <a:ext cx="3109229" cy="17740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13</xdr:col>
      <xdr:colOff>359933</xdr:colOff>
      <xdr:row>25</xdr:row>
      <xdr:rowOff>37498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72200" y="2714625"/>
          <a:ext cx="3103133" cy="18472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402609</xdr:colOff>
      <xdr:row>47</xdr:row>
      <xdr:rowOff>72156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" y="6877050"/>
          <a:ext cx="3145809" cy="17009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10</xdr:col>
      <xdr:colOff>652566</xdr:colOff>
      <xdr:row>47</xdr:row>
      <xdr:rowOff>78253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14800" y="6877050"/>
          <a:ext cx="3395766" cy="17070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14</xdr:col>
      <xdr:colOff>289763</xdr:colOff>
      <xdr:row>47</xdr:row>
      <xdr:rowOff>145315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6877050"/>
          <a:ext cx="2347163" cy="177409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24</xdr:col>
      <xdr:colOff>363278</xdr:colOff>
      <xdr:row>31</xdr:row>
      <xdr:rowOff>31068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87000" y="3257550"/>
          <a:ext cx="6535478" cy="23837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89349\Desktop\FQA_PowerDrill_V7.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Down"/>
      <sheetName val="ChaseData"/>
      <sheetName val="BeatData"/>
      <sheetName val="PivotTables"/>
      <sheetName val="SetData"/>
      <sheetName val="Engines"/>
      <sheetName val="Readme"/>
      <sheetName val="Settings"/>
      <sheetName val="SlicerMap"/>
    </sheetNames>
    <sheetDataSet>
      <sheetData sheetId="0"/>
      <sheetData sheetId="1"/>
      <sheetData sheetId="2"/>
      <sheetData sheetId="3">
        <row r="7">
          <cell r="HM7" t="str">
            <v>Top 10 Defect codes (98% of total)</v>
          </cell>
          <cell r="IP7" t="str">
            <v>Claims - Top 10 Machine Line</v>
          </cell>
          <cell r="JB7" t="str">
            <v>Claims - Top 10 Country</v>
          </cell>
          <cell r="JH7" t="str">
            <v>Claims - Top 10 Plant</v>
          </cell>
          <cell r="JN7" t="str">
            <v>Claims - Top 10 Parts Category</v>
          </cell>
          <cell r="KG7" t="str">
            <v>Units - Pareto Machine Line</v>
          </cell>
        </row>
        <row r="8">
          <cell r="CI8" t="str">
            <v>2 months</v>
          </cell>
          <cell r="CM8" t="str">
            <v>6 months</v>
          </cell>
          <cell r="CS8" t="str">
            <v>12 months</v>
          </cell>
          <cell r="DH8" t="str">
            <v/>
          </cell>
        </row>
        <row r="21">
          <cell r="HM21" t="str">
            <v>Discharged batteries</v>
          </cell>
          <cell r="HN21">
            <v>237</v>
          </cell>
          <cell r="IP21" t="str">
            <v>Crawler Excavators</v>
          </cell>
          <cell r="IQ21">
            <v>362</v>
          </cell>
          <cell r="JB21" t="str">
            <v>China</v>
          </cell>
          <cell r="JC21">
            <v>147</v>
          </cell>
          <cell r="JH21" t="str">
            <v>CHW</v>
          </cell>
          <cell r="JI21">
            <v>385</v>
          </cell>
          <cell r="JN21" t="str">
            <v>1000  Wet battery</v>
          </cell>
          <cell r="JO21">
            <v>496</v>
          </cell>
          <cell r="KG21" t="str">
            <v>Crawler Excavators</v>
          </cell>
          <cell r="KH21">
            <v>40014</v>
          </cell>
        </row>
        <row r="22">
          <cell r="HM22" t="str">
            <v>Voltage drop</v>
          </cell>
          <cell r="HN22">
            <v>139</v>
          </cell>
          <cell r="IP22" t="str">
            <v>Compact Excavators</v>
          </cell>
          <cell r="IQ22">
            <v>129</v>
          </cell>
          <cell r="JB22" t="str">
            <v>United States</v>
          </cell>
          <cell r="JC22">
            <v>94</v>
          </cell>
          <cell r="JH22" t="str">
            <v>SHA</v>
          </cell>
          <cell r="JI22">
            <v>41</v>
          </cell>
          <cell r="KG22" t="str">
            <v>Compact Excavators</v>
          </cell>
          <cell r="KH22">
            <v>19582</v>
          </cell>
        </row>
        <row r="23">
          <cell r="HM23" t="str">
            <v>Poor performance</v>
          </cell>
          <cell r="HN23">
            <v>33</v>
          </cell>
          <cell r="IP23" t="str">
            <v>Wheeled Excavators</v>
          </cell>
          <cell r="IQ23">
            <v>4</v>
          </cell>
          <cell r="JB23" t="str">
            <v>India</v>
          </cell>
          <cell r="JC23">
            <v>67</v>
          </cell>
          <cell r="JH23" t="str">
            <v>BNG</v>
          </cell>
          <cell r="JI23">
            <v>32</v>
          </cell>
          <cell r="KG23" t="str">
            <v>Wheel Loaders</v>
          </cell>
          <cell r="KH23">
            <v>18447</v>
          </cell>
        </row>
        <row r="24">
          <cell r="S24">
            <v>2012</v>
          </cell>
          <cell r="T24" t="str">
            <v>Mar</v>
          </cell>
          <cell r="CI24">
            <v>5.4267772695557796E-4</v>
          </cell>
          <cell r="CM24">
            <v>2.2543532338308459E-3</v>
          </cell>
          <cell r="CS24">
            <v>5.1140833988985055E-3</v>
          </cell>
          <cell r="DH24" t="e">
            <v>#N/A</v>
          </cell>
          <cell r="HM24" t="str">
            <v>Short-circuit</v>
          </cell>
          <cell r="HN24">
            <v>30</v>
          </cell>
          <cell r="IP24" t="str">
            <v>Compactors</v>
          </cell>
          <cell r="IQ24">
            <v>1</v>
          </cell>
          <cell r="JB24" t="str">
            <v>South Korea</v>
          </cell>
          <cell r="JC24">
            <v>56</v>
          </cell>
          <cell r="JH24" t="str">
            <v>LNY</v>
          </cell>
          <cell r="JI24">
            <v>25</v>
          </cell>
          <cell r="KG24" t="str">
            <v>Backhoe Loaders</v>
          </cell>
          <cell r="KH24">
            <v>7093</v>
          </cell>
        </row>
        <row r="25">
          <cell r="T25" t="str">
            <v>Apr</v>
          </cell>
          <cell r="CI25">
            <v>9.4710767885764239E-4</v>
          </cell>
          <cell r="CM25">
            <v>2.4147519391189815E-3</v>
          </cell>
          <cell r="CS25">
            <v>5.4182438951978027E-3</v>
          </cell>
          <cell r="DH25" t="e">
            <v>#N/A</v>
          </cell>
          <cell r="HM25" t="str">
            <v>Deformation</v>
          </cell>
          <cell r="HN25">
            <v>16</v>
          </cell>
          <cell r="JB25" t="str">
            <v>Great Britain</v>
          </cell>
          <cell r="JC25">
            <v>19</v>
          </cell>
          <cell r="JH25" t="str">
            <v>PED</v>
          </cell>
          <cell r="JI25">
            <v>6</v>
          </cell>
          <cell r="KG25" t="str">
            <v>Articulated Haulers</v>
          </cell>
          <cell r="KH25">
            <v>6304</v>
          </cell>
        </row>
        <row r="26">
          <cell r="T26" t="str">
            <v>May</v>
          </cell>
          <cell r="CI26">
            <v>1.2980457200548064E-3</v>
          </cell>
          <cell r="CM26">
            <v>2.896661597508871E-3</v>
          </cell>
          <cell r="CS26">
            <v>6.4078957059733373E-3</v>
          </cell>
          <cell r="DH26" t="e">
            <v>#N/A</v>
          </cell>
          <cell r="HM26" t="str">
            <v>Contact fault</v>
          </cell>
          <cell r="HN26">
            <v>9</v>
          </cell>
          <cell r="JB26" t="str">
            <v>Canada</v>
          </cell>
          <cell r="JC26">
            <v>17</v>
          </cell>
          <cell r="JH26" t="str">
            <v>KON</v>
          </cell>
          <cell r="JI26">
            <v>6</v>
          </cell>
          <cell r="KG26" t="str">
            <v>Compactors</v>
          </cell>
          <cell r="KH26">
            <v>5937</v>
          </cell>
        </row>
        <row r="27">
          <cell r="T27" t="str">
            <v>Jun</v>
          </cell>
          <cell r="CI27">
            <v>1.6166841807452913E-3</v>
          </cell>
          <cell r="CM27">
            <v>3.9030736705155311E-3</v>
          </cell>
          <cell r="CS27">
            <v>6.973848069738481E-3</v>
          </cell>
          <cell r="DH27" t="e">
            <v>#N/A</v>
          </cell>
          <cell r="HM27" t="str">
            <v>Cracks, general</v>
          </cell>
          <cell r="HN27">
            <v>9</v>
          </cell>
          <cell r="JB27" t="str">
            <v>Norway</v>
          </cell>
          <cell r="JC27">
            <v>17</v>
          </cell>
          <cell r="JH27" t="str">
            <v>KLG</v>
          </cell>
          <cell r="JI27">
            <v>1</v>
          </cell>
          <cell r="KG27" t="str">
            <v>Compact Wheel Loaders</v>
          </cell>
          <cell r="KH27">
            <v>5505</v>
          </cell>
        </row>
        <row r="28">
          <cell r="T28" t="str">
            <v>Jul</v>
          </cell>
          <cell r="CI28">
            <v>1.6894895963009071E-3</v>
          </cell>
          <cell r="CM28">
            <v>4.9239033124440466E-3</v>
          </cell>
          <cell r="CS28">
            <v>7.8855675774802854E-3</v>
          </cell>
          <cell r="DH28" t="e">
            <v>#N/A</v>
          </cell>
          <cell r="HM28" t="str">
            <v>Break in wiring (open circut)</v>
          </cell>
          <cell r="HN28">
            <v>6</v>
          </cell>
          <cell r="JB28" t="str">
            <v>France</v>
          </cell>
          <cell r="JC28">
            <v>13</v>
          </cell>
          <cell r="KG28" t="str">
            <v>Wheeled Excavators</v>
          </cell>
          <cell r="KH28">
            <v>4393</v>
          </cell>
        </row>
        <row r="29">
          <cell r="T29" t="str">
            <v>Aug</v>
          </cell>
          <cell r="CI29">
            <v>1.7717561229807191E-3</v>
          </cell>
          <cell r="CM29">
            <v>6.0930770038869625E-3</v>
          </cell>
          <cell r="CS29">
            <v>8.4006462035541192E-3</v>
          </cell>
          <cell r="DH29" t="e">
            <v>#N/A</v>
          </cell>
          <cell r="HM29" t="str">
            <v>Broken, in pieces</v>
          </cell>
          <cell r="HN29">
            <v>3</v>
          </cell>
          <cell r="JB29" t="str">
            <v>Germany</v>
          </cell>
          <cell r="JC29">
            <v>7</v>
          </cell>
          <cell r="KG29" t="str">
            <v>Skid Steer Loaders</v>
          </cell>
          <cell r="KH29">
            <v>3770</v>
          </cell>
        </row>
        <row r="30">
          <cell r="T30" t="str">
            <v>Sep</v>
          </cell>
          <cell r="CI30">
            <v>1.7184098980410128E-3</v>
          </cell>
          <cell r="CM30">
            <v>5.7670126874279125E-3</v>
          </cell>
          <cell r="CS30">
            <v>8.6206896551724137E-3</v>
          </cell>
          <cell r="DH30" t="e">
            <v>#N/A</v>
          </cell>
          <cell r="HM30" t="str">
            <v>Undefined</v>
          </cell>
          <cell r="HN30">
            <v>2</v>
          </cell>
          <cell r="JB30" t="str">
            <v>Australia</v>
          </cell>
          <cell r="JC30">
            <v>7</v>
          </cell>
          <cell r="KG30" t="str">
            <v>Motor Graders</v>
          </cell>
          <cell r="KH30">
            <v>2780</v>
          </cell>
        </row>
        <row r="31">
          <cell r="T31" t="str">
            <v>Oct</v>
          </cell>
          <cell r="CI31">
            <v>1.0943579766536965E-3</v>
          </cell>
          <cell r="CM31">
            <v>4.4069041498347415E-3</v>
          </cell>
          <cell r="CS31">
            <v>7.7733199598796392E-3</v>
          </cell>
          <cell r="DH31" t="e">
            <v>#N/A</v>
          </cell>
        </row>
        <row r="32">
          <cell r="T32" t="str">
            <v>Nov</v>
          </cell>
          <cell r="CI32">
            <v>1.1817226890756302E-3</v>
          </cell>
          <cell r="CM32">
            <v>3.5733192165166754E-3</v>
          </cell>
          <cell r="CS32">
            <v>8.0469176213857057E-3</v>
          </cell>
          <cell r="DH32" t="e">
            <v>#N/A</v>
          </cell>
        </row>
        <row r="33">
          <cell r="T33" t="str">
            <v>Dec</v>
          </cell>
          <cell r="CI33">
            <v>1.1745705476435178E-3</v>
          </cell>
          <cell r="CM33">
            <v>3.8558505116417026E-3</v>
          </cell>
          <cell r="CS33">
            <v>8.1891223733003716E-3</v>
          </cell>
          <cell r="DH33" t="e">
            <v>#N/A</v>
          </cell>
        </row>
        <row r="34">
          <cell r="S34">
            <v>2013</v>
          </cell>
          <cell r="T34" t="str">
            <v>Jan</v>
          </cell>
          <cell r="CI34">
            <v>8.7209302325581394E-4</v>
          </cell>
          <cell r="CM34">
            <v>4.1164363422522788E-3</v>
          </cell>
          <cell r="CS34">
            <v>7.8984048319653086E-3</v>
          </cell>
          <cell r="DH34" t="e">
            <v>#N/A</v>
          </cell>
        </row>
        <row r="35">
          <cell r="T35" t="str">
            <v>Feb</v>
          </cell>
          <cell r="CI35">
            <v>6.6480521207286261E-4</v>
          </cell>
          <cell r="CM35">
            <v>3.6407766990291263E-3</v>
          </cell>
          <cell r="CS35">
            <v>6.5883700945287881E-3</v>
          </cell>
          <cell r="DH35" t="e">
            <v>#N/A</v>
          </cell>
        </row>
        <row r="36">
          <cell r="T36" t="str">
            <v>Mar</v>
          </cell>
          <cell r="CI36">
            <v>4.4038313332599361E-4</v>
          </cell>
          <cell r="CM36">
            <v>2.7986118885033025E-3</v>
          </cell>
          <cell r="CS36">
            <v>5.3834190692666588E-3</v>
          </cell>
          <cell r="DH36" t="e">
            <v>#N/A</v>
          </cell>
        </row>
        <row r="37">
          <cell r="T37" t="str">
            <v>Apr</v>
          </cell>
          <cell r="CI37">
            <v>6.7941376298165585E-4</v>
          </cell>
          <cell r="CM37">
            <v>2.2767768758661651E-3</v>
          </cell>
          <cell r="CS37">
            <v>4.7526463599049471E-3</v>
          </cell>
          <cell r="DH37" t="e">
            <v>#N/A</v>
          </cell>
        </row>
        <row r="38">
          <cell r="T38" t="str">
            <v>May</v>
          </cell>
          <cell r="CI38">
            <v>6.221669184961337E-4</v>
          </cell>
          <cell r="CM38">
            <v>1.7316806416332483E-3</v>
          </cell>
          <cell r="CS38">
            <v>3.5823950870010235E-3</v>
          </cell>
          <cell r="DH38" t="e">
            <v>#N/A</v>
          </cell>
        </row>
        <row r="39">
          <cell r="T39" t="str">
            <v>Jun</v>
          </cell>
          <cell r="CI39">
            <v>1.0446591799425438E-3</v>
          </cell>
          <cell r="CM39">
            <v>2.249212775528565E-3</v>
          </cell>
          <cell r="CS39">
            <v>3.8793103448275862E-3</v>
          </cell>
          <cell r="DH39" t="e">
            <v>#N/A</v>
          </cell>
        </row>
        <row r="40">
          <cell r="T40" t="str">
            <v>Jul</v>
          </cell>
          <cell r="CI40">
            <v>8.7015372715846466E-4</v>
          </cell>
          <cell r="CM40">
            <v>2.2190841234617713E-3</v>
          </cell>
          <cell r="CS40">
            <v>3.0955759061008642E-3</v>
          </cell>
          <cell r="DH40" t="e">
            <v>#N/A</v>
          </cell>
        </row>
        <row r="41">
          <cell r="T41" t="str">
            <v>Aug</v>
          </cell>
          <cell r="CI41">
            <v>7.4666666666666664E-4</v>
          </cell>
          <cell r="CM41">
            <v>2.5953509365831641E-3</v>
          </cell>
          <cell r="CS41">
            <v>3.952569169960474E-3</v>
          </cell>
          <cell r="DH41" t="e">
            <v>#N/A</v>
          </cell>
        </row>
        <row r="42">
          <cell r="T42" t="str">
            <v>Sep</v>
          </cell>
          <cell r="CI42">
            <v>2.3705108450871164E-4</v>
          </cell>
          <cell r="CM42">
            <v>1.6634676903390915E-3</v>
          </cell>
          <cell r="CS42" t="e">
            <v>#N/A</v>
          </cell>
          <cell r="DH42" t="e">
            <v>#N/A</v>
          </cell>
        </row>
        <row r="43">
          <cell r="T43" t="str">
            <v>Oct</v>
          </cell>
          <cell r="CI43">
            <v>2.3854961832061068E-4</v>
          </cell>
          <cell r="CM43">
            <v>1.7112017901803344E-3</v>
          </cell>
          <cell r="CS43" t="e">
            <v>#N/A</v>
          </cell>
          <cell r="DH43" t="e">
            <v>#N/A</v>
          </cell>
        </row>
        <row r="44">
          <cell r="T44" t="str">
            <v>Nov</v>
          </cell>
          <cell r="CI44">
            <v>3.8017995184387278E-4</v>
          </cell>
          <cell r="CM44">
            <v>1.2987012987012987E-3</v>
          </cell>
          <cell r="CS44" t="e">
            <v>#N/A</v>
          </cell>
          <cell r="DH44" t="e">
            <v>#N/A</v>
          </cell>
        </row>
        <row r="45">
          <cell r="T45" t="str">
            <v>Dec</v>
          </cell>
          <cell r="CI45">
            <v>5.8147986625963074E-4</v>
          </cell>
          <cell r="CM45">
            <v>1.3795481979651664E-3</v>
          </cell>
          <cell r="CS45" t="e">
            <v>#N/A</v>
          </cell>
          <cell r="DH45" t="e">
            <v>#N/A</v>
          </cell>
        </row>
        <row r="46">
          <cell r="S46">
            <v>2014</v>
          </cell>
          <cell r="T46" t="str">
            <v>Jan</v>
          </cell>
          <cell r="CI46">
            <v>6.0707239338291094E-4</v>
          </cell>
          <cell r="CM46">
            <v>1.3235016071090943E-3</v>
          </cell>
          <cell r="CS46" t="e">
            <v>#N/A</v>
          </cell>
          <cell r="DH46" t="e">
            <v>#N/A</v>
          </cell>
        </row>
        <row r="47">
          <cell r="T47" t="str">
            <v>Feb</v>
          </cell>
          <cell r="CI47">
            <v>5.8021467943138963E-4</v>
          </cell>
          <cell r="CM47">
            <v>2.1425788858589795E-3</v>
          </cell>
          <cell r="CS47" t="e">
            <v>#N/A</v>
          </cell>
          <cell r="DH47" t="e">
            <v>#N/A</v>
          </cell>
        </row>
        <row r="48">
          <cell r="T48" t="str">
            <v>Mar</v>
          </cell>
          <cell r="CI48">
            <v>5.1480051480051476E-4</v>
          </cell>
          <cell r="CM48" t="e">
            <v>#N/A</v>
          </cell>
          <cell r="CS48" t="e">
            <v>#N/A</v>
          </cell>
          <cell r="DH48" t="e">
            <v>#N/A</v>
          </cell>
        </row>
        <row r="49">
          <cell r="T49" t="str">
            <v>Apr</v>
          </cell>
          <cell r="CI49">
            <v>5.0968399592252807E-4</v>
          </cell>
          <cell r="CM49" t="e">
            <v>#N/A</v>
          </cell>
          <cell r="CS49" t="e">
            <v>#N/A</v>
          </cell>
          <cell r="DH49" t="e">
            <v>#N/A</v>
          </cell>
        </row>
        <row r="50">
          <cell r="T50" t="str">
            <v>May</v>
          </cell>
          <cell r="CI50">
            <v>1.3987970345502867E-3</v>
          </cell>
          <cell r="CM50" t="e">
            <v>#N/A</v>
          </cell>
          <cell r="CS50" t="e">
            <v>#N/A</v>
          </cell>
          <cell r="DH50" t="e">
            <v>#N/A</v>
          </cell>
        </row>
        <row r="51">
          <cell r="T51" t="str">
            <v>Jun</v>
          </cell>
          <cell r="CI51">
            <v>1.3566220111921317E-3</v>
          </cell>
          <cell r="CM51" t="e">
            <v>#N/A</v>
          </cell>
          <cell r="CS51" t="e">
            <v>#N/A</v>
          </cell>
          <cell r="DH51" t="e">
            <v>#N/A</v>
          </cell>
        </row>
        <row r="52">
          <cell r="T52" t="str">
            <v>Jul</v>
          </cell>
          <cell r="CI52" t="e">
            <v>#N/A</v>
          </cell>
          <cell r="CM52" t="e">
            <v>#N/A</v>
          </cell>
          <cell r="CS52" t="e">
            <v>#N/A</v>
          </cell>
          <cell r="DH52" t="e">
            <v>#N/A</v>
          </cell>
        </row>
        <row r="53">
          <cell r="T53" t="str">
            <v>Aug</v>
          </cell>
          <cell r="CI53" t="e">
            <v>#N/A</v>
          </cell>
          <cell r="CM53" t="e">
            <v>#N/A</v>
          </cell>
          <cell r="CS53" t="e">
            <v>#N/A</v>
          </cell>
          <cell r="DH53" t="e">
            <v>#N/A</v>
          </cell>
        </row>
        <row r="54">
          <cell r="T54" t="str">
            <v>Sep</v>
          </cell>
          <cell r="CI54" t="e">
            <v>#N/A</v>
          </cell>
          <cell r="CM54" t="e">
            <v>#N/A</v>
          </cell>
          <cell r="CS54" t="e">
            <v>#N/A</v>
          </cell>
          <cell r="DH54" t="e">
            <v>#N/A</v>
          </cell>
        </row>
        <row r="55">
          <cell r="T55" t="str">
            <v>Oct</v>
          </cell>
          <cell r="CI55" t="e">
            <v>#N/A</v>
          </cell>
          <cell r="CM55" t="e">
            <v>#N/A</v>
          </cell>
          <cell r="CS55" t="e">
            <v>#N/A</v>
          </cell>
          <cell r="DH55" t="e">
            <v>#N/A</v>
          </cell>
        </row>
        <row r="56">
          <cell r="T56" t="str">
            <v>Nov</v>
          </cell>
          <cell r="CI56" t="e">
            <v>#N/A</v>
          </cell>
          <cell r="CM56" t="e">
            <v>#N/A</v>
          </cell>
          <cell r="CS56" t="e">
            <v>#N/A</v>
          </cell>
          <cell r="DH56" t="e">
            <v>#N/A</v>
          </cell>
        </row>
        <row r="57">
          <cell r="T57" t="str">
            <v>Dec</v>
          </cell>
          <cell r="CI57" t="e">
            <v>#N/A</v>
          </cell>
          <cell r="CM57" t="e">
            <v>#N/A</v>
          </cell>
          <cell r="CS57" t="e">
            <v>#N/A</v>
          </cell>
          <cell r="DH57" t="e">
            <v>#N/A</v>
          </cell>
        </row>
        <row r="58">
          <cell r="S58">
            <v>2015</v>
          </cell>
          <cell r="T58" t="str">
            <v>Jan</v>
          </cell>
          <cell r="CI58" t="e">
            <v>#N/A</v>
          </cell>
          <cell r="CM58" t="e">
            <v>#N/A</v>
          </cell>
          <cell r="CS58" t="e">
            <v>#N/A</v>
          </cell>
          <cell r="DH58" t="e">
            <v>#N/A</v>
          </cell>
        </row>
        <row r="59">
          <cell r="T59" t="str">
            <v>Feb</v>
          </cell>
          <cell r="CI59" t="e">
            <v>#N/A</v>
          </cell>
          <cell r="CM59" t="e">
            <v>#N/A</v>
          </cell>
          <cell r="CS59" t="e">
            <v>#N/A</v>
          </cell>
          <cell r="DH59" t="e">
            <v>#N/A</v>
          </cell>
        </row>
        <row r="60">
          <cell r="T60" t="str">
            <v>Mar</v>
          </cell>
          <cell r="CI60" t="e">
            <v>#N/A</v>
          </cell>
          <cell r="CM60" t="e">
            <v>#N/A</v>
          </cell>
          <cell r="CS60" t="e">
            <v>#N/A</v>
          </cell>
          <cell r="DH60" t="e">
            <v>#N/A</v>
          </cell>
        </row>
        <row r="61">
          <cell r="T61" t="str">
            <v>Apr</v>
          </cell>
          <cell r="CI61" t="e">
            <v>#N/A</v>
          </cell>
          <cell r="CM61" t="e">
            <v>#N/A</v>
          </cell>
          <cell r="CS61" t="e">
            <v>#N/A</v>
          </cell>
          <cell r="DH61" t="e">
            <v>#N/A</v>
          </cell>
        </row>
        <row r="62">
          <cell r="T62" t="str">
            <v>May</v>
          </cell>
          <cell r="CI62" t="e">
            <v>#N/A</v>
          </cell>
          <cell r="CM62" t="e">
            <v>#N/A</v>
          </cell>
          <cell r="CS62" t="e">
            <v>#N/A</v>
          </cell>
          <cell r="DH62" t="e">
            <v>#N/A</v>
          </cell>
        </row>
        <row r="63">
          <cell r="T63" t="str">
            <v>Jun</v>
          </cell>
          <cell r="CI63" t="e">
            <v>#N/A</v>
          </cell>
          <cell r="CM63" t="e">
            <v>#N/A</v>
          </cell>
          <cell r="CS63" t="e">
            <v>#N/A</v>
          </cell>
          <cell r="DH63" t="e">
            <v>#N/A</v>
          </cell>
        </row>
        <row r="64">
          <cell r="T64" t="str">
            <v>Jul</v>
          </cell>
          <cell r="CI64" t="e">
            <v>#N/A</v>
          </cell>
          <cell r="CM64" t="e">
            <v>#N/A</v>
          </cell>
          <cell r="CS64" t="e">
            <v>#N/A</v>
          </cell>
          <cell r="DH64" t="e">
            <v>#N/A</v>
          </cell>
        </row>
        <row r="65">
          <cell r="T65" t="str">
            <v>Aug</v>
          </cell>
          <cell r="CI65" t="e">
            <v>#N/A</v>
          </cell>
          <cell r="CM65" t="e">
            <v>#N/A</v>
          </cell>
          <cell r="CS65" t="e">
            <v>#N/A</v>
          </cell>
          <cell r="DH65" t="e">
            <v>#N/A</v>
          </cell>
        </row>
        <row r="66">
          <cell r="T66" t="str">
            <v>Sep</v>
          </cell>
          <cell r="CI66" t="e">
            <v>#N/A</v>
          </cell>
          <cell r="CM66" t="e">
            <v>#N/A</v>
          </cell>
          <cell r="CS66" t="e">
            <v>#N/A</v>
          </cell>
          <cell r="DH66" t="e">
            <v>#N/A</v>
          </cell>
        </row>
        <row r="76">
          <cell r="B76" t="str">
            <v>Claims per unit for 2, 6 and 12 months in use by rolling  months assembly period.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AC55"/>
  <sheetViews>
    <sheetView tabSelected="1" workbookViewId="0">
      <selection activeCell="A9" sqref="A9"/>
    </sheetView>
  </sheetViews>
  <sheetFormatPr defaultRowHeight="14.25" x14ac:dyDescent="0.2"/>
  <sheetData>
    <row r="4" spans="9:29" x14ac:dyDescent="0.25">
      <c r="I4" s="4"/>
      <c r="J4" s="9"/>
      <c r="K4" s="8"/>
      <c r="L4" s="11" t="s">
        <v>0</v>
      </c>
      <c r="M4" s="9">
        <v>8</v>
      </c>
      <c r="N4" s="9">
        <v>9</v>
      </c>
      <c r="O4" s="9">
        <v>12</v>
      </c>
      <c r="P4" s="9">
        <v>5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9:29" x14ac:dyDescent="0.25">
      <c r="I5" s="4"/>
      <c r="J5" s="10" t="s">
        <v>1</v>
      </c>
      <c r="K5" s="11" t="s">
        <v>2</v>
      </c>
      <c r="L5" s="12" t="s">
        <v>3</v>
      </c>
      <c r="M5" s="10" t="s">
        <v>4</v>
      </c>
      <c r="N5" s="11" t="s">
        <v>5</v>
      </c>
      <c r="O5" s="10" t="s">
        <v>6</v>
      </c>
      <c r="P5" s="10" t="s">
        <v>7</v>
      </c>
      <c r="Q5" s="10" t="s">
        <v>8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9:29" x14ac:dyDescent="0.25">
      <c r="I6" s="4">
        <v>1</v>
      </c>
      <c r="J6" s="1" t="s">
        <v>21</v>
      </c>
      <c r="K6" s="2" t="s">
        <v>9</v>
      </c>
      <c r="L6" s="3" t="s">
        <v>10</v>
      </c>
      <c r="M6" s="3" t="s">
        <v>11</v>
      </c>
      <c r="N6" s="2" t="s">
        <v>22</v>
      </c>
      <c r="O6" s="3" t="s">
        <v>12</v>
      </c>
      <c r="P6" s="3" t="s">
        <v>13</v>
      </c>
      <c r="Q6" s="6" t="s">
        <v>14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9:29" x14ac:dyDescent="0.25">
      <c r="I7" s="4">
        <v>2</v>
      </c>
      <c r="J7" s="1" t="s">
        <v>23</v>
      </c>
      <c r="K7" s="2" t="s">
        <v>9</v>
      </c>
      <c r="L7" s="3" t="s">
        <v>15</v>
      </c>
      <c r="M7" s="3" t="s">
        <v>11</v>
      </c>
      <c r="N7" s="2" t="s">
        <v>22</v>
      </c>
      <c r="O7" s="3" t="s">
        <v>12</v>
      </c>
      <c r="P7" s="3" t="s">
        <v>13</v>
      </c>
      <c r="Q7" s="6" t="s">
        <v>14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9:29" x14ac:dyDescent="0.25">
      <c r="I8" s="4">
        <v>3</v>
      </c>
      <c r="J8" s="1" t="s">
        <v>24</v>
      </c>
      <c r="K8" s="2" t="s">
        <v>22</v>
      </c>
      <c r="L8" s="3" t="s">
        <v>22</v>
      </c>
      <c r="M8" s="3" t="s">
        <v>22</v>
      </c>
      <c r="N8" s="2" t="s">
        <v>22</v>
      </c>
      <c r="O8" s="3" t="s">
        <v>22</v>
      </c>
      <c r="P8" s="3" t="s">
        <v>22</v>
      </c>
      <c r="Q8" s="6" t="s">
        <v>22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9:29" x14ac:dyDescent="0.25">
      <c r="I9" s="4">
        <v>4</v>
      </c>
      <c r="J9" s="1" t="s">
        <v>25</v>
      </c>
      <c r="K9" s="2" t="s">
        <v>22</v>
      </c>
      <c r="L9" s="3" t="s">
        <v>22</v>
      </c>
      <c r="M9" s="3" t="s">
        <v>22</v>
      </c>
      <c r="N9" s="2" t="s">
        <v>22</v>
      </c>
      <c r="O9" s="3" t="s">
        <v>22</v>
      </c>
      <c r="P9" s="3" t="s">
        <v>22</v>
      </c>
      <c r="Q9" s="6" t="s">
        <v>22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9:29" x14ac:dyDescent="0.25">
      <c r="I10" s="4">
        <v>5</v>
      </c>
      <c r="J10" s="1" t="s">
        <v>26</v>
      </c>
      <c r="K10" s="2" t="s">
        <v>22</v>
      </c>
      <c r="L10" s="3" t="s">
        <v>22</v>
      </c>
      <c r="M10" s="3" t="s">
        <v>22</v>
      </c>
      <c r="N10" s="2" t="s">
        <v>22</v>
      </c>
      <c r="O10" s="3" t="s">
        <v>22</v>
      </c>
      <c r="P10" s="3" t="s">
        <v>22</v>
      </c>
      <c r="Q10" s="6" t="s">
        <v>22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9:29" x14ac:dyDescent="0.25">
      <c r="I11" s="4">
        <v>6</v>
      </c>
      <c r="J11" s="1" t="s">
        <v>27</v>
      </c>
      <c r="K11" s="2" t="s">
        <v>16</v>
      </c>
      <c r="L11" s="3" t="s">
        <v>17</v>
      </c>
      <c r="M11" s="3" t="s">
        <v>18</v>
      </c>
      <c r="N11" s="2" t="s">
        <v>22</v>
      </c>
      <c r="O11" s="3" t="s">
        <v>12</v>
      </c>
      <c r="P11" s="3" t="s">
        <v>19</v>
      </c>
      <c r="Q11" s="6" t="s">
        <v>20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9:29" x14ac:dyDescent="0.25">
      <c r="I12" s="4">
        <v>7</v>
      </c>
      <c r="J12" s="1" t="s">
        <v>28</v>
      </c>
      <c r="K12" s="2" t="s">
        <v>22</v>
      </c>
      <c r="L12" s="3" t="s">
        <v>22</v>
      </c>
      <c r="M12" s="3" t="s">
        <v>22</v>
      </c>
      <c r="N12" s="2" t="s">
        <v>22</v>
      </c>
      <c r="O12" s="3" t="s">
        <v>22</v>
      </c>
      <c r="P12" s="3" t="s">
        <v>22</v>
      </c>
      <c r="Q12" s="6" t="s">
        <v>22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9:29" x14ac:dyDescent="0.25">
      <c r="I13" s="4">
        <v>8</v>
      </c>
      <c r="J13" s="1" t="s">
        <v>29</v>
      </c>
      <c r="K13" s="2" t="s">
        <v>22</v>
      </c>
      <c r="L13" s="3" t="s">
        <v>22</v>
      </c>
      <c r="M13" s="3" t="s">
        <v>22</v>
      </c>
      <c r="N13" s="2" t="s">
        <v>22</v>
      </c>
      <c r="O13" s="3" t="s">
        <v>22</v>
      </c>
      <c r="P13" s="3" t="s">
        <v>22</v>
      </c>
      <c r="Q13" s="6" t="s">
        <v>22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9:29" x14ac:dyDescent="0.25">
      <c r="I14" s="4">
        <v>9</v>
      </c>
      <c r="J14" s="1" t="s">
        <v>30</v>
      </c>
      <c r="K14" s="2" t="s">
        <v>22</v>
      </c>
      <c r="L14" s="3" t="s">
        <v>22</v>
      </c>
      <c r="M14" s="3" t="s">
        <v>22</v>
      </c>
      <c r="N14" s="2" t="s">
        <v>22</v>
      </c>
      <c r="O14" s="3" t="s">
        <v>22</v>
      </c>
      <c r="P14" s="3" t="s">
        <v>22</v>
      </c>
      <c r="Q14" s="6" t="s">
        <v>22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9:29" x14ac:dyDescent="0.25">
      <c r="I15" s="4">
        <v>10</v>
      </c>
      <c r="J15" s="1" t="s">
        <v>22</v>
      </c>
      <c r="K15" s="2" t="s">
        <v>22</v>
      </c>
      <c r="L15" s="3" t="s">
        <v>22</v>
      </c>
      <c r="M15" s="3" t="s">
        <v>22</v>
      </c>
      <c r="N15" s="2" t="s">
        <v>22</v>
      </c>
      <c r="O15" s="3" t="s">
        <v>22</v>
      </c>
      <c r="P15" s="3" t="s">
        <v>22</v>
      </c>
      <c r="Q15" s="6" t="s">
        <v>22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9:29" x14ac:dyDescent="0.25">
      <c r="I16" s="4">
        <v>11</v>
      </c>
      <c r="J16" s="1" t="s">
        <v>22</v>
      </c>
      <c r="K16" s="2" t="s">
        <v>22</v>
      </c>
      <c r="L16" s="3" t="s">
        <v>22</v>
      </c>
      <c r="M16" s="3" t="s">
        <v>22</v>
      </c>
      <c r="N16" s="2" t="s">
        <v>22</v>
      </c>
      <c r="O16" s="3" t="s">
        <v>22</v>
      </c>
      <c r="P16" s="3" t="s">
        <v>22</v>
      </c>
      <c r="Q16" s="6" t="s">
        <v>22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9:29" x14ac:dyDescent="0.25">
      <c r="I17" s="4">
        <v>12</v>
      </c>
      <c r="J17" s="1" t="s">
        <v>22</v>
      </c>
      <c r="K17" s="2" t="s">
        <v>22</v>
      </c>
      <c r="L17" s="3" t="s">
        <v>22</v>
      </c>
      <c r="M17" s="3" t="s">
        <v>22</v>
      </c>
      <c r="N17" s="2" t="s">
        <v>22</v>
      </c>
      <c r="O17" s="3" t="s">
        <v>22</v>
      </c>
      <c r="P17" s="3" t="s">
        <v>22</v>
      </c>
      <c r="Q17" s="6" t="s">
        <v>22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9:29" x14ac:dyDescent="0.25">
      <c r="I18" s="4">
        <v>13</v>
      </c>
      <c r="J18" s="1" t="s">
        <v>22</v>
      </c>
      <c r="K18" s="2" t="s">
        <v>22</v>
      </c>
      <c r="L18" s="3" t="s">
        <v>22</v>
      </c>
      <c r="M18" s="3" t="s">
        <v>22</v>
      </c>
      <c r="N18" s="2" t="s">
        <v>22</v>
      </c>
      <c r="O18" s="3" t="s">
        <v>22</v>
      </c>
      <c r="P18" s="3" t="s">
        <v>22</v>
      </c>
      <c r="Q18" s="6" t="s">
        <v>22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9:29" x14ac:dyDescent="0.25">
      <c r="I19" s="4">
        <v>14</v>
      </c>
      <c r="J19" s="1" t="s">
        <v>22</v>
      </c>
      <c r="K19" s="2" t="s">
        <v>22</v>
      </c>
      <c r="L19" s="3" t="s">
        <v>22</v>
      </c>
      <c r="M19" s="3" t="s">
        <v>22</v>
      </c>
      <c r="N19" s="2" t="s">
        <v>22</v>
      </c>
      <c r="O19" s="3" t="s">
        <v>22</v>
      </c>
      <c r="P19" s="3" t="s">
        <v>22</v>
      </c>
      <c r="Q19" s="6" t="s">
        <v>22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9:29" x14ac:dyDescent="0.25">
      <c r="I20" s="4">
        <v>15</v>
      </c>
      <c r="J20" s="1" t="s">
        <v>22</v>
      </c>
      <c r="K20" s="2" t="s">
        <v>22</v>
      </c>
      <c r="L20" s="3" t="s">
        <v>22</v>
      </c>
      <c r="M20" s="3" t="s">
        <v>22</v>
      </c>
      <c r="N20" s="2" t="s">
        <v>22</v>
      </c>
      <c r="O20" s="3" t="s">
        <v>22</v>
      </c>
      <c r="P20" s="3" t="s">
        <v>22</v>
      </c>
      <c r="Q20" s="6" t="s">
        <v>22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9:29" x14ac:dyDescent="0.25">
      <c r="I21" s="4">
        <v>16</v>
      </c>
      <c r="J21" s="1" t="s">
        <v>22</v>
      </c>
      <c r="K21" s="2" t="s">
        <v>22</v>
      </c>
      <c r="L21" s="3" t="s">
        <v>22</v>
      </c>
      <c r="M21" s="3" t="s">
        <v>22</v>
      </c>
      <c r="N21" s="2" t="s">
        <v>22</v>
      </c>
      <c r="O21" s="3" t="s">
        <v>22</v>
      </c>
      <c r="P21" s="3" t="s">
        <v>22</v>
      </c>
      <c r="Q21" s="6" t="s">
        <v>22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9:29" x14ac:dyDescent="0.25">
      <c r="I22" s="4">
        <v>17</v>
      </c>
      <c r="J22" s="1" t="s">
        <v>22</v>
      </c>
      <c r="K22" s="2" t="s">
        <v>22</v>
      </c>
      <c r="L22" s="3" t="s">
        <v>22</v>
      </c>
      <c r="M22" s="3" t="s">
        <v>22</v>
      </c>
      <c r="N22" s="2" t="s">
        <v>22</v>
      </c>
      <c r="O22" s="3" t="s">
        <v>22</v>
      </c>
      <c r="P22" s="3" t="s">
        <v>22</v>
      </c>
      <c r="Q22" s="6" t="s">
        <v>22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9:29" x14ac:dyDescent="0.25">
      <c r="I23" s="4">
        <v>18</v>
      </c>
      <c r="J23" s="1" t="s">
        <v>22</v>
      </c>
      <c r="K23" s="2" t="s">
        <v>22</v>
      </c>
      <c r="L23" s="3" t="s">
        <v>22</v>
      </c>
      <c r="M23" s="3" t="s">
        <v>22</v>
      </c>
      <c r="N23" s="2" t="s">
        <v>22</v>
      </c>
      <c r="O23" s="3" t="s">
        <v>22</v>
      </c>
      <c r="P23" s="3" t="s">
        <v>22</v>
      </c>
      <c r="Q23" s="6" t="s">
        <v>22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9:29" x14ac:dyDescent="0.25">
      <c r="I24" s="4">
        <v>19</v>
      </c>
      <c r="J24" s="1" t="s">
        <v>22</v>
      </c>
      <c r="K24" s="2" t="s">
        <v>22</v>
      </c>
      <c r="L24" s="3" t="s">
        <v>22</v>
      </c>
      <c r="M24" s="3" t="s">
        <v>22</v>
      </c>
      <c r="N24" s="2" t="s">
        <v>22</v>
      </c>
      <c r="O24" s="3" t="s">
        <v>22</v>
      </c>
      <c r="P24" s="3" t="s">
        <v>22</v>
      </c>
      <c r="Q24" s="6" t="s">
        <v>22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9:29" x14ac:dyDescent="0.25">
      <c r="I25" s="4">
        <v>20</v>
      </c>
      <c r="J25" s="1" t="s">
        <v>22</v>
      </c>
      <c r="K25" s="2" t="s">
        <v>22</v>
      </c>
      <c r="L25" s="3" t="s">
        <v>22</v>
      </c>
      <c r="M25" s="3" t="s">
        <v>22</v>
      </c>
      <c r="N25" s="2" t="s">
        <v>22</v>
      </c>
      <c r="O25" s="3" t="s">
        <v>22</v>
      </c>
      <c r="P25" s="3" t="s">
        <v>22</v>
      </c>
      <c r="Q25" s="6" t="s">
        <v>22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9:29" x14ac:dyDescent="0.25">
      <c r="I26" s="4">
        <v>21</v>
      </c>
      <c r="J26" s="1" t="s">
        <v>22</v>
      </c>
      <c r="K26" s="2" t="s">
        <v>22</v>
      </c>
      <c r="L26" s="3" t="s">
        <v>22</v>
      </c>
      <c r="M26" s="3" t="s">
        <v>22</v>
      </c>
      <c r="N26" s="2" t="s">
        <v>22</v>
      </c>
      <c r="O26" s="3" t="s">
        <v>22</v>
      </c>
      <c r="P26" s="3" t="s">
        <v>22</v>
      </c>
      <c r="Q26" s="6" t="s">
        <v>22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9:29" x14ac:dyDescent="0.25">
      <c r="I27" s="4">
        <v>22</v>
      </c>
      <c r="J27" s="1" t="s">
        <v>22</v>
      </c>
      <c r="K27" s="2" t="s">
        <v>22</v>
      </c>
      <c r="L27" s="3" t="s">
        <v>22</v>
      </c>
      <c r="M27" s="3" t="s">
        <v>22</v>
      </c>
      <c r="N27" s="2" t="s">
        <v>22</v>
      </c>
      <c r="O27" s="3" t="s">
        <v>22</v>
      </c>
      <c r="P27" s="3" t="s">
        <v>22</v>
      </c>
      <c r="Q27" s="6" t="s">
        <v>22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9:29" x14ac:dyDescent="0.25">
      <c r="I28" s="4">
        <v>23</v>
      </c>
      <c r="J28" s="1" t="s">
        <v>22</v>
      </c>
      <c r="K28" s="2" t="s">
        <v>22</v>
      </c>
      <c r="L28" s="3" t="s">
        <v>22</v>
      </c>
      <c r="M28" s="3" t="s">
        <v>22</v>
      </c>
      <c r="N28" s="2" t="s">
        <v>22</v>
      </c>
      <c r="O28" s="3" t="s">
        <v>22</v>
      </c>
      <c r="P28" s="3" t="s">
        <v>22</v>
      </c>
      <c r="Q28" s="6" t="s">
        <v>22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9:29" x14ac:dyDescent="0.25">
      <c r="I29" s="4">
        <v>24</v>
      </c>
      <c r="J29" s="1" t="s">
        <v>22</v>
      </c>
      <c r="K29" s="2" t="s">
        <v>22</v>
      </c>
      <c r="L29" s="3" t="s">
        <v>22</v>
      </c>
      <c r="M29" s="3" t="s">
        <v>22</v>
      </c>
      <c r="N29" s="2" t="s">
        <v>22</v>
      </c>
      <c r="O29" s="3" t="s">
        <v>22</v>
      </c>
      <c r="P29" s="3" t="s">
        <v>22</v>
      </c>
      <c r="Q29" s="6" t="s">
        <v>22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9:29" x14ac:dyDescent="0.25">
      <c r="I30" s="4">
        <v>25</v>
      </c>
      <c r="J30" s="1" t="s">
        <v>22</v>
      </c>
      <c r="K30" s="2" t="s">
        <v>22</v>
      </c>
      <c r="L30" s="3" t="s">
        <v>22</v>
      </c>
      <c r="M30" s="3" t="s">
        <v>22</v>
      </c>
      <c r="N30" s="2" t="s">
        <v>22</v>
      </c>
      <c r="O30" s="3" t="s">
        <v>22</v>
      </c>
      <c r="P30" s="3" t="s">
        <v>22</v>
      </c>
      <c r="Q30" s="6" t="s">
        <v>22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9:29" x14ac:dyDescent="0.25">
      <c r="I31" s="4">
        <v>26</v>
      </c>
      <c r="J31" s="1" t="s">
        <v>22</v>
      </c>
      <c r="K31" s="2" t="s">
        <v>22</v>
      </c>
      <c r="L31" s="3" t="s">
        <v>22</v>
      </c>
      <c r="M31" s="3" t="s">
        <v>22</v>
      </c>
      <c r="N31" s="2" t="s">
        <v>22</v>
      </c>
      <c r="O31" s="3" t="s">
        <v>22</v>
      </c>
      <c r="P31" s="3" t="s">
        <v>22</v>
      </c>
      <c r="Q31" s="6" t="s">
        <v>22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9:29" x14ac:dyDescent="0.25">
      <c r="I32" s="4">
        <v>27</v>
      </c>
      <c r="J32" s="1" t="s">
        <v>22</v>
      </c>
      <c r="K32" s="2" t="s">
        <v>22</v>
      </c>
      <c r="L32" s="3" t="s">
        <v>22</v>
      </c>
      <c r="M32" s="3" t="s">
        <v>22</v>
      </c>
      <c r="N32" s="2" t="s">
        <v>22</v>
      </c>
      <c r="O32" s="3" t="s">
        <v>22</v>
      </c>
      <c r="P32" s="3" t="s">
        <v>22</v>
      </c>
      <c r="Q32" s="6" t="s">
        <v>22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9:29" x14ac:dyDescent="0.25">
      <c r="I33" s="4">
        <v>28</v>
      </c>
      <c r="J33" s="1" t="s">
        <v>22</v>
      </c>
      <c r="K33" s="2" t="s">
        <v>22</v>
      </c>
      <c r="L33" s="3" t="s">
        <v>22</v>
      </c>
      <c r="M33" s="3" t="s">
        <v>22</v>
      </c>
      <c r="N33" s="2" t="s">
        <v>22</v>
      </c>
      <c r="O33" s="3" t="s">
        <v>22</v>
      </c>
      <c r="P33" s="3" t="s">
        <v>22</v>
      </c>
      <c r="Q33" s="6" t="s">
        <v>22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9:29" x14ac:dyDescent="0.25">
      <c r="I34" s="4">
        <v>29</v>
      </c>
      <c r="J34" s="1" t="s">
        <v>22</v>
      </c>
      <c r="K34" s="2" t="s">
        <v>22</v>
      </c>
      <c r="L34" s="3" t="s">
        <v>22</v>
      </c>
      <c r="M34" s="3" t="s">
        <v>22</v>
      </c>
      <c r="N34" s="2" t="s">
        <v>22</v>
      </c>
      <c r="O34" s="3" t="s">
        <v>22</v>
      </c>
      <c r="P34" s="3" t="s">
        <v>22</v>
      </c>
      <c r="Q34" s="6" t="s">
        <v>22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9:29" x14ac:dyDescent="0.25">
      <c r="I35" s="4">
        <v>30</v>
      </c>
      <c r="J35" s="1" t="s">
        <v>22</v>
      </c>
      <c r="K35" s="2" t="s">
        <v>22</v>
      </c>
      <c r="L35" s="3" t="s">
        <v>22</v>
      </c>
      <c r="M35" s="3" t="s">
        <v>22</v>
      </c>
      <c r="N35" s="2" t="s">
        <v>22</v>
      </c>
      <c r="O35" s="3" t="s">
        <v>22</v>
      </c>
      <c r="P35" s="3" t="s">
        <v>22</v>
      </c>
      <c r="Q35" s="6" t="s">
        <v>22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9:29" x14ac:dyDescent="0.25">
      <c r="I36" s="4">
        <v>31</v>
      </c>
      <c r="J36" s="1" t="s">
        <v>22</v>
      </c>
      <c r="K36" s="2" t="s">
        <v>22</v>
      </c>
      <c r="L36" s="3" t="s">
        <v>22</v>
      </c>
      <c r="M36" s="3" t="s">
        <v>22</v>
      </c>
      <c r="N36" s="2" t="s">
        <v>22</v>
      </c>
      <c r="O36" s="3" t="s">
        <v>22</v>
      </c>
      <c r="P36" s="3" t="s">
        <v>22</v>
      </c>
      <c r="Q36" s="6" t="s">
        <v>22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9:29" x14ac:dyDescent="0.25">
      <c r="I37" s="4">
        <v>32</v>
      </c>
      <c r="J37" s="1" t="s">
        <v>22</v>
      </c>
      <c r="K37" s="2" t="s">
        <v>22</v>
      </c>
      <c r="L37" s="3" t="s">
        <v>22</v>
      </c>
      <c r="M37" s="3" t="s">
        <v>22</v>
      </c>
      <c r="N37" s="2" t="s">
        <v>22</v>
      </c>
      <c r="O37" s="3" t="s">
        <v>22</v>
      </c>
      <c r="P37" s="3" t="s">
        <v>22</v>
      </c>
      <c r="Q37" s="6" t="s">
        <v>22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9:29" x14ac:dyDescent="0.25">
      <c r="I38" s="4">
        <v>33</v>
      </c>
      <c r="J38" s="1" t="s">
        <v>22</v>
      </c>
      <c r="K38" s="2" t="s">
        <v>22</v>
      </c>
      <c r="L38" s="3" t="s">
        <v>22</v>
      </c>
      <c r="M38" s="3" t="s">
        <v>22</v>
      </c>
      <c r="N38" s="2" t="s">
        <v>22</v>
      </c>
      <c r="O38" s="3" t="s">
        <v>22</v>
      </c>
      <c r="P38" s="3" t="s">
        <v>22</v>
      </c>
      <c r="Q38" s="6" t="s">
        <v>22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9:29" x14ac:dyDescent="0.25">
      <c r="I39" s="4">
        <v>34</v>
      </c>
      <c r="J39" s="1" t="s">
        <v>22</v>
      </c>
      <c r="K39" s="2" t="s">
        <v>22</v>
      </c>
      <c r="L39" s="3" t="s">
        <v>22</v>
      </c>
      <c r="M39" s="3" t="s">
        <v>22</v>
      </c>
      <c r="N39" s="2" t="s">
        <v>22</v>
      </c>
      <c r="O39" s="3" t="s">
        <v>22</v>
      </c>
      <c r="P39" s="3" t="s">
        <v>22</v>
      </c>
      <c r="Q39" s="6" t="s">
        <v>22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9:29" x14ac:dyDescent="0.25">
      <c r="I40" s="4">
        <v>35</v>
      </c>
      <c r="J40" s="1" t="s">
        <v>22</v>
      </c>
      <c r="K40" s="2" t="s">
        <v>22</v>
      </c>
      <c r="L40" s="3" t="s">
        <v>22</v>
      </c>
      <c r="M40" s="3" t="s">
        <v>22</v>
      </c>
      <c r="N40" s="2" t="s">
        <v>22</v>
      </c>
      <c r="O40" s="3" t="s">
        <v>22</v>
      </c>
      <c r="P40" s="3" t="s">
        <v>22</v>
      </c>
      <c r="Q40" s="6" t="s">
        <v>22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9:29" x14ac:dyDescent="0.25">
      <c r="I41" s="4">
        <v>36</v>
      </c>
      <c r="J41" s="1" t="s">
        <v>22</v>
      </c>
      <c r="K41" s="2" t="s">
        <v>22</v>
      </c>
      <c r="L41" s="3" t="s">
        <v>22</v>
      </c>
      <c r="M41" s="3" t="s">
        <v>22</v>
      </c>
      <c r="N41" s="2" t="s">
        <v>22</v>
      </c>
      <c r="O41" s="3" t="s">
        <v>22</v>
      </c>
      <c r="P41" s="3" t="s">
        <v>22</v>
      </c>
      <c r="Q41" s="6" t="s">
        <v>22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9:29" x14ac:dyDescent="0.25">
      <c r="I42" s="4">
        <v>37</v>
      </c>
      <c r="J42" s="1" t="s">
        <v>22</v>
      </c>
      <c r="K42" s="2" t="s">
        <v>22</v>
      </c>
      <c r="L42" s="3" t="s">
        <v>22</v>
      </c>
      <c r="M42" s="3" t="s">
        <v>22</v>
      </c>
      <c r="N42" s="2" t="s">
        <v>22</v>
      </c>
      <c r="O42" s="3" t="s">
        <v>22</v>
      </c>
      <c r="P42" s="3" t="s">
        <v>22</v>
      </c>
      <c r="Q42" s="6" t="s">
        <v>22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9:29" x14ac:dyDescent="0.25">
      <c r="I43" s="4">
        <v>38</v>
      </c>
      <c r="J43" s="1" t="s">
        <v>22</v>
      </c>
      <c r="K43" s="2" t="s">
        <v>22</v>
      </c>
      <c r="L43" s="3" t="s">
        <v>22</v>
      </c>
      <c r="M43" s="3" t="s">
        <v>22</v>
      </c>
      <c r="N43" s="2" t="s">
        <v>22</v>
      </c>
      <c r="O43" s="3" t="s">
        <v>22</v>
      </c>
      <c r="P43" s="3" t="s">
        <v>22</v>
      </c>
      <c r="Q43" s="6" t="s">
        <v>22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9:29" x14ac:dyDescent="0.25">
      <c r="I44" s="4">
        <v>39</v>
      </c>
      <c r="J44" s="1" t="s">
        <v>22</v>
      </c>
      <c r="K44" s="2" t="s">
        <v>22</v>
      </c>
      <c r="L44" s="3" t="s">
        <v>22</v>
      </c>
      <c r="M44" s="3" t="s">
        <v>22</v>
      </c>
      <c r="N44" s="2" t="s">
        <v>22</v>
      </c>
      <c r="O44" s="3" t="s">
        <v>22</v>
      </c>
      <c r="P44" s="3" t="s">
        <v>22</v>
      </c>
      <c r="Q44" s="6" t="s">
        <v>22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9:29" x14ac:dyDescent="0.25">
      <c r="I45" s="4">
        <v>40</v>
      </c>
      <c r="J45" s="1" t="s">
        <v>22</v>
      </c>
      <c r="K45" s="2" t="s">
        <v>22</v>
      </c>
      <c r="L45" s="3" t="s">
        <v>22</v>
      </c>
      <c r="M45" s="3" t="s">
        <v>22</v>
      </c>
      <c r="N45" s="2" t="s">
        <v>22</v>
      </c>
      <c r="O45" s="3" t="s">
        <v>22</v>
      </c>
      <c r="P45" s="3" t="s">
        <v>22</v>
      </c>
      <c r="Q45" s="6" t="s">
        <v>22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9:29" x14ac:dyDescent="0.25">
      <c r="I46" s="4">
        <v>41</v>
      </c>
      <c r="J46" s="1" t="s">
        <v>22</v>
      </c>
      <c r="K46" s="2" t="s">
        <v>22</v>
      </c>
      <c r="L46" s="3" t="s">
        <v>22</v>
      </c>
      <c r="M46" s="3" t="s">
        <v>22</v>
      </c>
      <c r="N46" s="2" t="s">
        <v>22</v>
      </c>
      <c r="O46" s="3" t="s">
        <v>22</v>
      </c>
      <c r="P46" s="3" t="s">
        <v>22</v>
      </c>
      <c r="Q46" s="6" t="s">
        <v>22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9:29" x14ac:dyDescent="0.25">
      <c r="I47" s="4">
        <v>42</v>
      </c>
      <c r="J47" s="1" t="s">
        <v>22</v>
      </c>
      <c r="K47" s="2" t="s">
        <v>22</v>
      </c>
      <c r="L47" s="3" t="s">
        <v>22</v>
      </c>
      <c r="M47" s="3" t="s">
        <v>22</v>
      </c>
      <c r="N47" s="2" t="s">
        <v>22</v>
      </c>
      <c r="O47" s="3" t="s">
        <v>22</v>
      </c>
      <c r="P47" s="3" t="s">
        <v>22</v>
      </c>
      <c r="Q47" s="6" t="s">
        <v>22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9:29" x14ac:dyDescent="0.25">
      <c r="I48" s="4">
        <v>43</v>
      </c>
      <c r="J48" s="1" t="s">
        <v>22</v>
      </c>
      <c r="K48" s="2" t="s">
        <v>22</v>
      </c>
      <c r="L48" s="3" t="s">
        <v>22</v>
      </c>
      <c r="M48" s="3" t="s">
        <v>22</v>
      </c>
      <c r="N48" s="2" t="s">
        <v>22</v>
      </c>
      <c r="O48" s="3" t="s">
        <v>22</v>
      </c>
      <c r="P48" s="3" t="s">
        <v>22</v>
      </c>
      <c r="Q48" s="6" t="s">
        <v>22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9:29" x14ac:dyDescent="0.25">
      <c r="I49" s="4">
        <v>44</v>
      </c>
      <c r="J49" s="1" t="s">
        <v>22</v>
      </c>
      <c r="K49" s="2" t="s">
        <v>22</v>
      </c>
      <c r="L49" s="3" t="s">
        <v>22</v>
      </c>
      <c r="M49" s="3" t="s">
        <v>22</v>
      </c>
      <c r="N49" s="2" t="s">
        <v>22</v>
      </c>
      <c r="O49" s="3" t="s">
        <v>22</v>
      </c>
      <c r="P49" s="3" t="s">
        <v>22</v>
      </c>
      <c r="Q49" s="6" t="s">
        <v>22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9:29" x14ac:dyDescent="0.25">
      <c r="I50" s="4">
        <v>45</v>
      </c>
      <c r="J50" s="1" t="s">
        <v>22</v>
      </c>
      <c r="K50" s="2" t="s">
        <v>22</v>
      </c>
      <c r="L50" s="3" t="s">
        <v>22</v>
      </c>
      <c r="M50" s="3" t="s">
        <v>22</v>
      </c>
      <c r="N50" s="2" t="s">
        <v>22</v>
      </c>
      <c r="O50" s="3" t="s">
        <v>22</v>
      </c>
      <c r="P50" s="3" t="s">
        <v>22</v>
      </c>
      <c r="Q50" s="6" t="s">
        <v>22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9:29" x14ac:dyDescent="0.25">
      <c r="I51" s="4">
        <v>46</v>
      </c>
      <c r="J51" s="1" t="s">
        <v>22</v>
      </c>
      <c r="K51" s="2" t="s">
        <v>22</v>
      </c>
      <c r="L51" s="3" t="s">
        <v>22</v>
      </c>
      <c r="M51" s="3" t="s">
        <v>22</v>
      </c>
      <c r="N51" s="2" t="s">
        <v>22</v>
      </c>
      <c r="O51" s="3" t="s">
        <v>22</v>
      </c>
      <c r="P51" s="3" t="s">
        <v>22</v>
      </c>
      <c r="Q51" s="6" t="s">
        <v>22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9:29" x14ac:dyDescent="0.25">
      <c r="I52" s="4">
        <v>47</v>
      </c>
      <c r="J52" s="1" t="s">
        <v>22</v>
      </c>
      <c r="K52" s="2" t="s">
        <v>22</v>
      </c>
      <c r="L52" s="3" t="s">
        <v>22</v>
      </c>
      <c r="M52" s="3" t="s">
        <v>22</v>
      </c>
      <c r="N52" s="2" t="s">
        <v>22</v>
      </c>
      <c r="O52" s="3" t="s">
        <v>22</v>
      </c>
      <c r="P52" s="3" t="s">
        <v>22</v>
      </c>
      <c r="Q52" s="6" t="s">
        <v>22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9:29" ht="16.5" x14ac:dyDescent="0.3">
      <c r="I53" s="4">
        <v>48</v>
      </c>
      <c r="J53" s="1" t="s">
        <v>22</v>
      </c>
      <c r="K53" s="2" t="s">
        <v>22</v>
      </c>
      <c r="L53" s="3" t="s">
        <v>22</v>
      </c>
      <c r="M53" s="3" t="s">
        <v>22</v>
      </c>
      <c r="N53" s="2" t="s">
        <v>22</v>
      </c>
      <c r="O53" s="3" t="s">
        <v>22</v>
      </c>
      <c r="P53" s="3" t="s">
        <v>22</v>
      </c>
      <c r="Q53" s="6" t="s">
        <v>22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9:29" ht="16.5" x14ac:dyDescent="0.3">
      <c r="I54" s="4">
        <v>49</v>
      </c>
      <c r="J54" s="1" t="s">
        <v>22</v>
      </c>
      <c r="K54" s="2" t="s">
        <v>22</v>
      </c>
      <c r="L54" s="3" t="s">
        <v>22</v>
      </c>
      <c r="M54" s="3" t="s">
        <v>22</v>
      </c>
      <c r="N54" s="2" t="s">
        <v>22</v>
      </c>
      <c r="O54" s="3" t="s">
        <v>22</v>
      </c>
      <c r="P54" s="3" t="s">
        <v>22</v>
      </c>
      <c r="Q54" s="6" t="s">
        <v>22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9:29" ht="16.5" x14ac:dyDescent="0.3">
      <c r="I55" s="4">
        <v>50</v>
      </c>
      <c r="J55" s="1" t="s">
        <v>22</v>
      </c>
      <c r="K55" s="2" t="s">
        <v>22</v>
      </c>
      <c r="L55" s="3" t="s">
        <v>22</v>
      </c>
      <c r="M55" s="3" t="s">
        <v>22</v>
      </c>
      <c r="N55" s="2" t="s">
        <v>22</v>
      </c>
      <c r="O55" s="3" t="s">
        <v>22</v>
      </c>
      <c r="P55" s="3" t="s">
        <v>22</v>
      </c>
      <c r="Q55" s="6" t="s">
        <v>22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"/>
  <sheetViews>
    <sheetView topLeftCell="A22" workbookViewId="0">
      <selection activeCell="Z20" sqref="Z20"/>
    </sheetView>
  </sheetViews>
  <sheetFormatPr defaultRowHeight="14.25" x14ac:dyDescent="0.2"/>
  <sheetData>
    <row r="2" spans="1:39" x14ac:dyDescent="0.2">
      <c r="A2" t="s">
        <v>31</v>
      </c>
      <c r="J2" t="s">
        <v>32</v>
      </c>
      <c r="K2">
        <v>41944</v>
      </c>
      <c r="P2" t="s">
        <v>33</v>
      </c>
      <c r="Q2">
        <v>496</v>
      </c>
      <c r="V2" t="s">
        <v>34</v>
      </c>
      <c r="W2">
        <v>1697249</v>
      </c>
      <c r="AC2" t="s">
        <v>35</v>
      </c>
      <c r="AD2">
        <v>3422</v>
      </c>
      <c r="AM2" t="s">
        <v>36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Volvo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Sakong Taesang</dc:creator>
  <cp:lastModifiedBy>admin</cp:lastModifiedBy>
  <dcterms:created xsi:type="dcterms:W3CDTF">2014-11-13T03:47:41Z</dcterms:created>
  <dcterms:modified xsi:type="dcterms:W3CDTF">2015-01-06T13:52:13Z</dcterms:modified>
</cp:coreProperties>
</file>